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l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4" i="1" s="1"/>
  <c r="A55" i="1" s="1"/>
</calcChain>
</file>

<file path=xl/sharedStrings.xml><?xml version="1.0" encoding="utf-8"?>
<sst xmlns="http://schemas.openxmlformats.org/spreadsheetml/2006/main" count="111" uniqueCount="111">
  <si>
    <t>Урологические услуги</t>
  </si>
  <si>
    <t>№ п/п</t>
  </si>
  <si>
    <t>Код ПМУ</t>
  </si>
  <si>
    <t>Наименование услуги</t>
  </si>
  <si>
    <t>Цена, руб.</t>
  </si>
  <si>
    <t>A03.28.001</t>
  </si>
  <si>
    <t>Цистоскопия</t>
  </si>
  <si>
    <t>A03.28.002</t>
  </si>
  <si>
    <t>Уретроскопия</t>
  </si>
  <si>
    <t>A03.28.003</t>
  </si>
  <si>
    <t>Уретероскопия</t>
  </si>
  <si>
    <t>A11.21.005</t>
  </si>
  <si>
    <t>Биопсия предстательной железы</t>
  </si>
  <si>
    <t>A11.21.006</t>
  </si>
  <si>
    <t>Инъекция в половой член</t>
  </si>
  <si>
    <t>A11.28.002</t>
  </si>
  <si>
    <t>Биопсия мочевого пузыря</t>
  </si>
  <si>
    <t>A11.28.006</t>
  </si>
  <si>
    <t>Получение уретрального отделяемого</t>
  </si>
  <si>
    <t>A11.28.008</t>
  </si>
  <si>
    <t>Инстилляция мочевого пузыря</t>
  </si>
  <si>
    <t>A11.28.009</t>
  </si>
  <si>
    <t>Инстилляция уретры</t>
  </si>
  <si>
    <t>A12.28.006</t>
  </si>
  <si>
    <t>Измерение скорости потока мочи (урофлоуметрия)</t>
  </si>
  <si>
    <t>A12.28.007</t>
  </si>
  <si>
    <t>Цистометрия</t>
  </si>
  <si>
    <t>A12.28.008</t>
  </si>
  <si>
    <t>Профилометрия внутриуретрального давления</t>
  </si>
  <si>
    <t>A16.20.005.001</t>
  </si>
  <si>
    <t>Расширение шеечного канала</t>
  </si>
  <si>
    <t>A16.20.042.003</t>
  </si>
  <si>
    <t>Уретропексия свободной синтетической петлей трансобтураторным доступом</t>
  </si>
  <si>
    <t>A16.21.002</t>
  </si>
  <si>
    <t>Трансуретральная резекция простаты</t>
  </si>
  <si>
    <t>A16.21.012</t>
  </si>
  <si>
    <t>Вазэктомия</t>
  </si>
  <si>
    <t>A16.21.013</t>
  </si>
  <si>
    <t>Обрезание крайней плоти</t>
  </si>
  <si>
    <t>A16.21.018</t>
  </si>
  <si>
    <t>Низведение яичка</t>
  </si>
  <si>
    <t>A16.21.019.001</t>
  </si>
  <si>
    <t>Фаллопластика с протезированием однокомпонентным протезом</t>
  </si>
  <si>
    <t>A16.21.024</t>
  </si>
  <si>
    <t>Иссечение оболочек яичка</t>
  </si>
  <si>
    <t>A16.21.025</t>
  </si>
  <si>
    <t>Пластика оболочек яичка</t>
  </si>
  <si>
    <t>A16.21.030</t>
  </si>
  <si>
    <t>Ампутация полового члена (пенэктомия)</t>
  </si>
  <si>
    <t>A16.21.043</t>
  </si>
  <si>
    <t>Удаление доброкачественных новообразований полового члена</t>
  </si>
  <si>
    <t>A16.21.044</t>
  </si>
  <si>
    <t>Реконструктивная операция кожи полового члена</t>
  </si>
  <si>
    <t>A16.28.001.001</t>
  </si>
  <si>
    <t>Чрескожная пункционная нефростомия под контролем ультразвукового исследования</t>
  </si>
  <si>
    <t>A16.28.004</t>
  </si>
  <si>
    <t>Радикальная нефрэктомия</t>
  </si>
  <si>
    <t>A16.28.004.001</t>
  </si>
  <si>
    <t>Лапароскопическая нефрэктомия</t>
  </si>
  <si>
    <t>A16.28.006</t>
  </si>
  <si>
    <t>Нефропексия</t>
  </si>
  <si>
    <t>A16.28.008</t>
  </si>
  <si>
    <t>Декапсуляция почки</t>
  </si>
  <si>
    <t>A16.28.010</t>
  </si>
  <si>
    <t>Аспирация почечной кисты или лоханки</t>
  </si>
  <si>
    <t>A16.28.012</t>
  </si>
  <si>
    <t>Удаление камней мочеточника</t>
  </si>
  <si>
    <t>A16.28.014</t>
  </si>
  <si>
    <t>Рассечение отверстия мочеточника</t>
  </si>
  <si>
    <t>A16.28.015</t>
  </si>
  <si>
    <t>Уретеролитотомия</t>
  </si>
  <si>
    <t>A16.28.017.001</t>
  </si>
  <si>
    <t>Трансуретральная контактная цистолитотрипсия</t>
  </si>
  <si>
    <t>A16.28.023</t>
  </si>
  <si>
    <t>Катетеризация мочеточника</t>
  </si>
  <si>
    <t>A16.28.024</t>
  </si>
  <si>
    <t>Цистотомия</t>
  </si>
  <si>
    <t>A16.28.025</t>
  </si>
  <si>
    <t>Эпицистостомия</t>
  </si>
  <si>
    <t>A16.28.026</t>
  </si>
  <si>
    <t>Трансуретральная резекция мочевого пузыря</t>
  </si>
  <si>
    <t>A16.28.028</t>
  </si>
  <si>
    <t>Дивертикулэктомия мочевого пузыря</t>
  </si>
  <si>
    <t>A16.28.029</t>
  </si>
  <si>
    <t>Резекция мочевого пузыря</t>
  </si>
  <si>
    <t>A16.28.038</t>
  </si>
  <si>
    <t>Восстановление уретры</t>
  </si>
  <si>
    <t>A16.28.040</t>
  </si>
  <si>
    <t>Бужирование уретры</t>
  </si>
  <si>
    <t>A16.28.045</t>
  </si>
  <si>
    <t>Перевязка и пересечение яичковой вены</t>
  </si>
  <si>
    <t>A16.28.049</t>
  </si>
  <si>
    <t>Перкутанная нефролитотрипсия с литоэкстракцией (нефролитолапаксия)</t>
  </si>
  <si>
    <t>A16.28.050</t>
  </si>
  <si>
    <t>Трансуретральная эндоскопическая уретеролитотрипсия</t>
  </si>
  <si>
    <t>A16.28.058</t>
  </si>
  <si>
    <t>Вправление парафимоза</t>
  </si>
  <si>
    <t>A16.28.074</t>
  </si>
  <si>
    <t>Пиелолитотомия</t>
  </si>
  <si>
    <t>A16.28.077</t>
  </si>
  <si>
    <t>Удаление катетера из верхних мочевыводящих путей</t>
  </si>
  <si>
    <t>A16.28.078</t>
  </si>
  <si>
    <t>Уретероцистоанастомоз</t>
  </si>
  <si>
    <t>A16.28.095</t>
  </si>
  <si>
    <t>Ушивание раны мочевого пузыря при проникающем ранении или разрыве</t>
  </si>
  <si>
    <t>A22.28.001</t>
  </si>
  <si>
    <t>Дистанционная уретеролитотрипсия</t>
  </si>
  <si>
    <t>A22.28.002</t>
  </si>
  <si>
    <t>Дистанционная нефролитотрипсия</t>
  </si>
  <si>
    <t>A16.28.085</t>
  </si>
  <si>
    <t>Трансуретральная эндоскопическая цистолитотрипсия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</si>
</sst>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vertical="center"/>
    </xf>
    <xf numFmtId="0" fontId="3" fillId="0" borderId="4" xfId="1" applyFont="1" applyFill="1" applyBorder="1" applyAlignment="1">
      <alignment vertical="center" wrapText="1"/>
    </xf>
    <xf numFmtId="3" fontId="3" fillId="0" borderId="4" xfId="1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topLeftCell="A28" workbookViewId="0">
      <selection activeCell="C53" sqref="C53"/>
    </sheetView>
  </sheetViews>
  <sheetFormatPr defaultRowHeight="15" x14ac:dyDescent="0.25"/>
  <cols>
    <col min="1" max="1" width="4.7109375" customWidth="1"/>
    <col min="2" max="2" width="14.42578125" customWidth="1"/>
    <col min="3" max="3" width="71.85546875" customWidth="1"/>
    <col min="4" max="4" width="18" customWidth="1"/>
  </cols>
  <sheetData>
    <row r="1" spans="1:4" s="1" customFormat="1" ht="12.75" x14ac:dyDescent="0.2">
      <c r="A1" s="9" t="s">
        <v>0</v>
      </c>
      <c r="B1" s="10"/>
      <c r="C1" s="10"/>
      <c r="D1" s="11"/>
    </row>
    <row r="2" spans="1:4" s="1" customFormat="1" ht="25.5" x14ac:dyDescent="0.2">
      <c r="A2" s="2" t="s">
        <v>1</v>
      </c>
      <c r="B2" s="3" t="s">
        <v>2</v>
      </c>
      <c r="C2" s="2" t="s">
        <v>3</v>
      </c>
      <c r="D2" s="4" t="s">
        <v>4</v>
      </c>
    </row>
    <row r="3" spans="1:4" s="1" customFormat="1" ht="18" customHeight="1" x14ac:dyDescent="0.2">
      <c r="A3" s="5">
        <v>1</v>
      </c>
      <c r="B3" s="6" t="s">
        <v>5</v>
      </c>
      <c r="C3" s="7" t="s">
        <v>6</v>
      </c>
      <c r="D3" s="8">
        <v>2962</v>
      </c>
    </row>
    <row r="4" spans="1:4" s="1" customFormat="1" ht="16.5" customHeight="1" x14ac:dyDescent="0.2">
      <c r="A4" s="5">
        <f>1+A3</f>
        <v>2</v>
      </c>
      <c r="B4" s="6" t="s">
        <v>7</v>
      </c>
      <c r="C4" s="7" t="s">
        <v>8</v>
      </c>
      <c r="D4" s="8">
        <v>461</v>
      </c>
    </row>
    <row r="5" spans="1:4" s="1" customFormat="1" ht="16.5" customHeight="1" x14ac:dyDescent="0.2">
      <c r="A5" s="5">
        <f t="shared" ref="A5:A55" si="0">1+A4</f>
        <v>3</v>
      </c>
      <c r="B5" s="6" t="s">
        <v>9</v>
      </c>
      <c r="C5" s="7" t="s">
        <v>10</v>
      </c>
      <c r="D5" s="8">
        <v>1530</v>
      </c>
    </row>
    <row r="6" spans="1:4" s="1" customFormat="1" ht="14.25" customHeight="1" x14ac:dyDescent="0.2">
      <c r="A6" s="5">
        <f t="shared" si="0"/>
        <v>4</v>
      </c>
      <c r="B6" s="6" t="s">
        <v>11</v>
      </c>
      <c r="C6" s="7" t="s">
        <v>12</v>
      </c>
      <c r="D6" s="8">
        <v>1280</v>
      </c>
    </row>
    <row r="7" spans="1:4" s="1" customFormat="1" ht="17.25" customHeight="1" x14ac:dyDescent="0.2">
      <c r="A7" s="5">
        <f t="shared" si="0"/>
        <v>5</v>
      </c>
      <c r="B7" s="6" t="s">
        <v>13</v>
      </c>
      <c r="C7" s="7" t="s">
        <v>14</v>
      </c>
      <c r="D7" s="8">
        <v>143</v>
      </c>
    </row>
    <row r="8" spans="1:4" s="1" customFormat="1" ht="17.25" customHeight="1" x14ac:dyDescent="0.2">
      <c r="A8" s="5">
        <f t="shared" si="0"/>
        <v>6</v>
      </c>
      <c r="B8" s="6" t="s">
        <v>15</v>
      </c>
      <c r="C8" s="7" t="s">
        <v>16</v>
      </c>
      <c r="D8" s="8">
        <v>2102</v>
      </c>
    </row>
    <row r="9" spans="1:4" s="1" customFormat="1" ht="13.5" customHeight="1" x14ac:dyDescent="0.2">
      <c r="A9" s="5">
        <f t="shared" si="0"/>
        <v>7</v>
      </c>
      <c r="B9" s="6" t="s">
        <v>17</v>
      </c>
      <c r="C9" s="7" t="s">
        <v>18</v>
      </c>
      <c r="D9" s="8">
        <v>293</v>
      </c>
    </row>
    <row r="10" spans="1:4" s="1" customFormat="1" ht="12.75" customHeight="1" x14ac:dyDescent="0.2">
      <c r="A10" s="5">
        <f t="shared" si="0"/>
        <v>8</v>
      </c>
      <c r="B10" s="6" t="s">
        <v>19</v>
      </c>
      <c r="C10" s="7" t="s">
        <v>20</v>
      </c>
      <c r="D10" s="8">
        <v>542</v>
      </c>
    </row>
    <row r="11" spans="1:4" s="1" customFormat="1" ht="16.5" customHeight="1" x14ac:dyDescent="0.2">
      <c r="A11" s="5">
        <f t="shared" si="0"/>
        <v>9</v>
      </c>
      <c r="B11" s="6" t="s">
        <v>21</v>
      </c>
      <c r="C11" s="7" t="s">
        <v>22</v>
      </c>
      <c r="D11" s="8">
        <v>257</v>
      </c>
    </row>
    <row r="12" spans="1:4" s="1" customFormat="1" ht="14.25" customHeight="1" x14ac:dyDescent="0.2">
      <c r="A12" s="5">
        <f t="shared" si="0"/>
        <v>10</v>
      </c>
      <c r="B12" s="6" t="s">
        <v>23</v>
      </c>
      <c r="C12" s="7" t="s">
        <v>24</v>
      </c>
      <c r="D12" s="8">
        <v>919</v>
      </c>
    </row>
    <row r="13" spans="1:4" s="1" customFormat="1" ht="12.75" customHeight="1" x14ac:dyDescent="0.2">
      <c r="A13" s="5">
        <f t="shared" si="0"/>
        <v>11</v>
      </c>
      <c r="B13" s="6" t="s">
        <v>25</v>
      </c>
      <c r="C13" s="7" t="s">
        <v>26</v>
      </c>
      <c r="D13" s="8">
        <v>12035</v>
      </c>
    </row>
    <row r="14" spans="1:4" s="1" customFormat="1" ht="13.5" customHeight="1" x14ac:dyDescent="0.2">
      <c r="A14" s="5">
        <f t="shared" si="0"/>
        <v>12</v>
      </c>
      <c r="B14" s="6" t="s">
        <v>27</v>
      </c>
      <c r="C14" s="7" t="s">
        <v>28</v>
      </c>
      <c r="D14" s="8">
        <v>7294</v>
      </c>
    </row>
    <row r="15" spans="1:4" s="1" customFormat="1" ht="17.25" customHeight="1" x14ac:dyDescent="0.2">
      <c r="A15" s="5">
        <f t="shared" si="0"/>
        <v>13</v>
      </c>
      <c r="B15" s="6" t="s">
        <v>29</v>
      </c>
      <c r="C15" s="7" t="s">
        <v>30</v>
      </c>
      <c r="D15" s="8">
        <v>1290</v>
      </c>
    </row>
    <row r="16" spans="1:4" s="1" customFormat="1" ht="12" customHeight="1" x14ac:dyDescent="0.2">
      <c r="A16" s="5">
        <f t="shared" si="0"/>
        <v>14</v>
      </c>
      <c r="B16" s="6" t="s">
        <v>31</v>
      </c>
      <c r="C16" s="7" t="s">
        <v>32</v>
      </c>
      <c r="D16" s="8">
        <v>106612</v>
      </c>
    </row>
    <row r="17" spans="1:4" s="1" customFormat="1" ht="14.25" customHeight="1" x14ac:dyDescent="0.2">
      <c r="A17" s="5">
        <f>1+A16</f>
        <v>15</v>
      </c>
      <c r="B17" s="6" t="s">
        <v>33</v>
      </c>
      <c r="C17" s="7" t="s">
        <v>34</v>
      </c>
      <c r="D17" s="8">
        <v>54019</v>
      </c>
    </row>
    <row r="18" spans="1:4" s="1" customFormat="1" ht="18" customHeight="1" x14ac:dyDescent="0.2">
      <c r="A18" s="5">
        <f t="shared" si="0"/>
        <v>16</v>
      </c>
      <c r="B18" s="6" t="s">
        <v>35</v>
      </c>
      <c r="C18" s="7" t="s">
        <v>36</v>
      </c>
      <c r="D18" s="8">
        <v>15048</v>
      </c>
    </row>
    <row r="19" spans="1:4" s="1" customFormat="1" ht="12.75" customHeight="1" x14ac:dyDescent="0.2">
      <c r="A19" s="5">
        <f t="shared" si="0"/>
        <v>17</v>
      </c>
      <c r="B19" s="6" t="s">
        <v>37</v>
      </c>
      <c r="C19" s="7" t="s">
        <v>38</v>
      </c>
      <c r="D19" s="8">
        <v>15086</v>
      </c>
    </row>
    <row r="20" spans="1:4" s="1" customFormat="1" ht="16.5" customHeight="1" x14ac:dyDescent="0.2">
      <c r="A20" s="5">
        <f t="shared" si="0"/>
        <v>18</v>
      </c>
      <c r="B20" s="6" t="s">
        <v>39</v>
      </c>
      <c r="C20" s="7" t="s">
        <v>40</v>
      </c>
      <c r="D20" s="8">
        <v>3834</v>
      </c>
    </row>
    <row r="21" spans="1:4" s="1" customFormat="1" ht="17.25" customHeight="1" x14ac:dyDescent="0.2">
      <c r="A21" s="5">
        <f t="shared" si="0"/>
        <v>19</v>
      </c>
      <c r="B21" s="6" t="s">
        <v>41</v>
      </c>
      <c r="C21" s="7" t="s">
        <v>42</v>
      </c>
      <c r="D21" s="8">
        <v>126255</v>
      </c>
    </row>
    <row r="22" spans="1:4" s="1" customFormat="1" ht="22.5" customHeight="1" x14ac:dyDescent="0.2">
      <c r="A22" s="5">
        <f t="shared" si="0"/>
        <v>20</v>
      </c>
      <c r="B22" s="6" t="s">
        <v>43</v>
      </c>
      <c r="C22" s="7" t="s">
        <v>44</v>
      </c>
      <c r="D22" s="8">
        <v>9232</v>
      </c>
    </row>
    <row r="23" spans="1:4" s="1" customFormat="1" ht="16.5" customHeight="1" x14ac:dyDescent="0.2">
      <c r="A23" s="5">
        <f t="shared" si="0"/>
        <v>21</v>
      </c>
      <c r="B23" s="6" t="s">
        <v>45</v>
      </c>
      <c r="C23" s="7" t="s">
        <v>46</v>
      </c>
      <c r="D23" s="8">
        <v>1317</v>
      </c>
    </row>
    <row r="24" spans="1:4" s="1" customFormat="1" ht="12.75" customHeight="1" x14ac:dyDescent="0.2">
      <c r="A24" s="5">
        <f>1+A23</f>
        <v>22</v>
      </c>
      <c r="B24" s="6" t="s">
        <v>47</v>
      </c>
      <c r="C24" s="7" t="s">
        <v>48</v>
      </c>
      <c r="D24" s="8">
        <v>3402</v>
      </c>
    </row>
    <row r="25" spans="1:4" s="1" customFormat="1" ht="16.5" customHeight="1" x14ac:dyDescent="0.2">
      <c r="A25" s="5">
        <f t="shared" si="0"/>
        <v>23</v>
      </c>
      <c r="B25" s="6" t="s">
        <v>49</v>
      </c>
      <c r="C25" s="7" t="s">
        <v>50</v>
      </c>
      <c r="D25" s="8">
        <v>31015</v>
      </c>
    </row>
    <row r="26" spans="1:4" s="1" customFormat="1" ht="15" customHeight="1" x14ac:dyDescent="0.2">
      <c r="A26" s="5">
        <f t="shared" si="0"/>
        <v>24</v>
      </c>
      <c r="B26" s="6" t="s">
        <v>51</v>
      </c>
      <c r="C26" s="7" t="s">
        <v>52</v>
      </c>
      <c r="D26" s="8">
        <v>64856</v>
      </c>
    </row>
    <row r="27" spans="1:4" s="1" customFormat="1" ht="18.75" customHeight="1" x14ac:dyDescent="0.2">
      <c r="A27" s="5">
        <f t="shared" si="0"/>
        <v>25</v>
      </c>
      <c r="B27" s="6" t="s">
        <v>53</v>
      </c>
      <c r="C27" s="7" t="s">
        <v>54</v>
      </c>
      <c r="D27" s="8">
        <v>3710</v>
      </c>
    </row>
    <row r="28" spans="1:4" s="1" customFormat="1" ht="15" customHeight="1" x14ac:dyDescent="0.2">
      <c r="A28" s="5">
        <f t="shared" si="0"/>
        <v>26</v>
      </c>
      <c r="B28" s="6" t="s">
        <v>55</v>
      </c>
      <c r="C28" s="7" t="s">
        <v>56</v>
      </c>
      <c r="D28" s="8">
        <v>7554</v>
      </c>
    </row>
    <row r="29" spans="1:4" s="1" customFormat="1" ht="18" customHeight="1" x14ac:dyDescent="0.2">
      <c r="A29" s="5">
        <f t="shared" si="0"/>
        <v>27</v>
      </c>
      <c r="B29" s="6" t="s">
        <v>57</v>
      </c>
      <c r="C29" s="7" t="s">
        <v>58</v>
      </c>
      <c r="D29" s="8">
        <v>11199</v>
      </c>
    </row>
    <row r="30" spans="1:4" s="1" customFormat="1" ht="14.25" customHeight="1" x14ac:dyDescent="0.2">
      <c r="A30" s="5">
        <f t="shared" si="0"/>
        <v>28</v>
      </c>
      <c r="B30" s="6" t="s">
        <v>59</v>
      </c>
      <c r="C30" s="7" t="s">
        <v>60</v>
      </c>
      <c r="D30" s="8">
        <v>7864</v>
      </c>
    </row>
    <row r="31" spans="1:4" s="1" customFormat="1" ht="20.25" customHeight="1" x14ac:dyDescent="0.2">
      <c r="A31" s="5">
        <f t="shared" si="0"/>
        <v>29</v>
      </c>
      <c r="B31" s="6" t="s">
        <v>61</v>
      </c>
      <c r="C31" s="7" t="s">
        <v>62</v>
      </c>
      <c r="D31" s="8">
        <v>8292</v>
      </c>
    </row>
    <row r="32" spans="1:4" s="1" customFormat="1" ht="18" customHeight="1" x14ac:dyDescent="0.2">
      <c r="A32" s="5">
        <f t="shared" si="0"/>
        <v>30</v>
      </c>
      <c r="B32" s="6" t="s">
        <v>63</v>
      </c>
      <c r="C32" s="7" t="s">
        <v>64</v>
      </c>
      <c r="D32" s="8">
        <v>7632</v>
      </c>
    </row>
    <row r="33" spans="1:4" s="1" customFormat="1" ht="16.5" customHeight="1" x14ac:dyDescent="0.2">
      <c r="A33" s="5">
        <f t="shared" si="0"/>
        <v>31</v>
      </c>
      <c r="B33" s="6" t="s">
        <v>65</v>
      </c>
      <c r="C33" s="7" t="s">
        <v>66</v>
      </c>
      <c r="D33" s="8">
        <v>2363</v>
      </c>
    </row>
    <row r="34" spans="1:4" s="1" customFormat="1" ht="19.5" customHeight="1" x14ac:dyDescent="0.2">
      <c r="A34" s="5">
        <f t="shared" si="0"/>
        <v>32</v>
      </c>
      <c r="B34" s="6" t="s">
        <v>67</v>
      </c>
      <c r="C34" s="7" t="s">
        <v>68</v>
      </c>
      <c r="D34" s="8">
        <v>1628</v>
      </c>
    </row>
    <row r="35" spans="1:4" s="1" customFormat="1" ht="16.5" customHeight="1" x14ac:dyDescent="0.2">
      <c r="A35" s="5">
        <f t="shared" si="0"/>
        <v>33</v>
      </c>
      <c r="B35" s="6" t="s">
        <v>69</v>
      </c>
      <c r="C35" s="7" t="s">
        <v>70</v>
      </c>
      <c r="D35" s="8">
        <v>9120</v>
      </c>
    </row>
    <row r="36" spans="1:4" s="1" customFormat="1" ht="16.5" customHeight="1" x14ac:dyDescent="0.2">
      <c r="A36" s="5">
        <f t="shared" si="0"/>
        <v>34</v>
      </c>
      <c r="B36" s="6" t="s">
        <v>71</v>
      </c>
      <c r="C36" s="7" t="s">
        <v>72</v>
      </c>
      <c r="D36" s="8">
        <v>3962</v>
      </c>
    </row>
    <row r="37" spans="1:4" s="1" customFormat="1" ht="17.25" customHeight="1" x14ac:dyDescent="0.2">
      <c r="A37" s="5">
        <f t="shared" si="0"/>
        <v>35</v>
      </c>
      <c r="B37" s="6" t="s">
        <v>73</v>
      </c>
      <c r="C37" s="7" t="s">
        <v>74</v>
      </c>
      <c r="D37" s="8">
        <v>909</v>
      </c>
    </row>
    <row r="38" spans="1:4" s="1" customFormat="1" ht="15.75" customHeight="1" x14ac:dyDescent="0.2">
      <c r="A38" s="5">
        <f t="shared" si="0"/>
        <v>36</v>
      </c>
      <c r="B38" s="6" t="s">
        <v>75</v>
      </c>
      <c r="C38" s="7" t="s">
        <v>76</v>
      </c>
      <c r="D38" s="8">
        <v>4896</v>
      </c>
    </row>
    <row r="39" spans="1:4" s="1" customFormat="1" ht="14.25" customHeight="1" x14ac:dyDescent="0.2">
      <c r="A39" s="5">
        <f t="shared" si="0"/>
        <v>37</v>
      </c>
      <c r="B39" s="6" t="s">
        <v>77</v>
      </c>
      <c r="C39" s="7" t="s">
        <v>78</v>
      </c>
      <c r="D39" s="8">
        <v>5003</v>
      </c>
    </row>
    <row r="40" spans="1:4" s="1" customFormat="1" ht="12.75" customHeight="1" x14ac:dyDescent="0.2">
      <c r="A40" s="5">
        <f t="shared" si="0"/>
        <v>38</v>
      </c>
      <c r="B40" s="6" t="s">
        <v>79</v>
      </c>
      <c r="C40" s="7" t="s">
        <v>80</v>
      </c>
      <c r="D40" s="8">
        <v>49291</v>
      </c>
    </row>
    <row r="41" spans="1:4" s="1" customFormat="1" ht="16.5" customHeight="1" x14ac:dyDescent="0.2">
      <c r="A41" s="5">
        <f t="shared" si="0"/>
        <v>39</v>
      </c>
      <c r="B41" s="6" t="s">
        <v>81</v>
      </c>
      <c r="C41" s="7" t="s">
        <v>82</v>
      </c>
      <c r="D41" s="8">
        <v>6130</v>
      </c>
    </row>
    <row r="42" spans="1:4" s="1" customFormat="1" ht="19.5" customHeight="1" x14ac:dyDescent="0.2">
      <c r="A42" s="5">
        <f t="shared" si="0"/>
        <v>40</v>
      </c>
      <c r="B42" s="6" t="s">
        <v>83</v>
      </c>
      <c r="C42" s="7" t="s">
        <v>84</v>
      </c>
      <c r="D42" s="8">
        <v>4949</v>
      </c>
    </row>
    <row r="43" spans="1:4" s="1" customFormat="1" ht="15" customHeight="1" x14ac:dyDescent="0.2">
      <c r="A43" s="5">
        <f t="shared" si="0"/>
        <v>41</v>
      </c>
      <c r="B43" s="6" t="s">
        <v>85</v>
      </c>
      <c r="C43" s="7" t="s">
        <v>86</v>
      </c>
      <c r="D43" s="8">
        <v>7283</v>
      </c>
    </row>
    <row r="44" spans="1:4" s="1" customFormat="1" ht="18" customHeight="1" x14ac:dyDescent="0.2">
      <c r="A44" s="5">
        <f t="shared" si="0"/>
        <v>42</v>
      </c>
      <c r="B44" s="6" t="s">
        <v>87</v>
      </c>
      <c r="C44" s="7" t="s">
        <v>88</v>
      </c>
      <c r="D44" s="8">
        <v>1313</v>
      </c>
    </row>
    <row r="45" spans="1:4" s="1" customFormat="1" ht="21.75" customHeight="1" x14ac:dyDescent="0.2">
      <c r="A45" s="5">
        <f t="shared" si="0"/>
        <v>43</v>
      </c>
      <c r="B45" s="6" t="s">
        <v>89</v>
      </c>
      <c r="C45" s="7" t="s">
        <v>90</v>
      </c>
      <c r="D45" s="8">
        <v>930</v>
      </c>
    </row>
    <row r="46" spans="1:4" s="1" customFormat="1" ht="21" customHeight="1" x14ac:dyDescent="0.2">
      <c r="A46" s="5">
        <f t="shared" si="0"/>
        <v>44</v>
      </c>
      <c r="B46" s="6" t="s">
        <v>91</v>
      </c>
      <c r="C46" s="7" t="s">
        <v>92</v>
      </c>
      <c r="D46" s="8">
        <v>120926</v>
      </c>
    </row>
    <row r="47" spans="1:4" s="1" customFormat="1" ht="20.25" customHeight="1" x14ac:dyDescent="0.2">
      <c r="A47" s="5">
        <f t="shared" si="0"/>
        <v>45</v>
      </c>
      <c r="B47" s="6" t="s">
        <v>93</v>
      </c>
      <c r="C47" s="7" t="s">
        <v>94</v>
      </c>
      <c r="D47" s="8">
        <v>16050</v>
      </c>
    </row>
    <row r="48" spans="1:4" s="1" customFormat="1" ht="20.25" customHeight="1" x14ac:dyDescent="0.2">
      <c r="A48" s="5">
        <f t="shared" si="0"/>
        <v>46</v>
      </c>
      <c r="B48" s="6" t="s">
        <v>95</v>
      </c>
      <c r="C48" s="7" t="s">
        <v>96</v>
      </c>
      <c r="D48" s="8">
        <v>322</v>
      </c>
    </row>
    <row r="49" spans="1:4" s="1" customFormat="1" ht="16.5" customHeight="1" x14ac:dyDescent="0.2">
      <c r="A49" s="5">
        <f t="shared" si="0"/>
        <v>47</v>
      </c>
      <c r="B49" s="6" t="s">
        <v>97</v>
      </c>
      <c r="C49" s="7" t="s">
        <v>98</v>
      </c>
      <c r="D49" s="8">
        <v>5772</v>
      </c>
    </row>
    <row r="50" spans="1:4" s="1" customFormat="1" ht="16.5" customHeight="1" x14ac:dyDescent="0.2">
      <c r="A50" s="5">
        <f t="shared" si="0"/>
        <v>48</v>
      </c>
      <c r="B50" s="6" t="s">
        <v>99</v>
      </c>
      <c r="C50" s="7" t="s">
        <v>100</v>
      </c>
      <c r="D50" s="8">
        <v>693</v>
      </c>
    </row>
    <row r="51" spans="1:4" s="1" customFormat="1" ht="19.5" customHeight="1" x14ac:dyDescent="0.2">
      <c r="A51" s="5">
        <f t="shared" si="0"/>
        <v>49</v>
      </c>
      <c r="B51" s="6" t="s">
        <v>101</v>
      </c>
      <c r="C51" s="7" t="s">
        <v>102</v>
      </c>
      <c r="D51" s="8">
        <v>17284</v>
      </c>
    </row>
    <row r="52" spans="1:4" s="1" customFormat="1" ht="19.5" customHeight="1" x14ac:dyDescent="0.2">
      <c r="A52" s="5">
        <v>50</v>
      </c>
      <c r="B52" s="6" t="s">
        <v>109</v>
      </c>
      <c r="C52" s="7" t="s">
        <v>110</v>
      </c>
      <c r="D52" s="8">
        <v>62246</v>
      </c>
    </row>
    <row r="53" spans="1:4" s="1" customFormat="1" ht="19.5" customHeight="1" x14ac:dyDescent="0.2">
      <c r="A53" s="5">
        <v>51</v>
      </c>
      <c r="B53" s="6" t="s">
        <v>103</v>
      </c>
      <c r="C53" s="7" t="s">
        <v>104</v>
      </c>
      <c r="D53" s="8">
        <v>7843</v>
      </c>
    </row>
    <row r="54" spans="1:4" s="1" customFormat="1" ht="18.75" customHeight="1" x14ac:dyDescent="0.2">
      <c r="A54" s="5">
        <f t="shared" si="0"/>
        <v>52</v>
      </c>
      <c r="B54" s="6" t="s">
        <v>105</v>
      </c>
      <c r="C54" s="7" t="s">
        <v>106</v>
      </c>
      <c r="D54" s="8">
        <v>22148</v>
      </c>
    </row>
    <row r="55" spans="1:4" s="1" customFormat="1" ht="22.5" customHeight="1" x14ac:dyDescent="0.2">
      <c r="A55" s="5">
        <f t="shared" si="0"/>
        <v>53</v>
      </c>
      <c r="B55" s="6" t="s">
        <v>107</v>
      </c>
      <c r="C55" s="7" t="s">
        <v>108</v>
      </c>
      <c r="D55" s="8">
        <v>22148</v>
      </c>
    </row>
  </sheetData>
  <protectedRanges>
    <protectedRange sqref="D1:D2" name="Диапазон1_1"/>
  </protectedRanges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2025-06-10T09:18:13Z</dcterms:modified>
</cp:coreProperties>
</file>