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unovaLV\Desktop\Сайт СОКБ\! Работа в 2025 г\Платные услуги\"/>
    </mc:Choice>
  </mc:AlternateContent>
  <bookViews>
    <workbookView xWindow="0" yWindow="0" windowWidth="28800" windowHeight="11835" firstSheet="10" activeTab="20"/>
  </bookViews>
  <sheets>
    <sheet name="Эндоскопические" sheetId="2" r:id="rId1"/>
    <sheet name="ФДО" sheetId="4" r:id="rId2"/>
    <sheet name="Физио" sheetId="5" r:id="rId3"/>
    <sheet name="Хирургические" sheetId="6" r:id="rId4"/>
    <sheet name="Пластическая х-я" sheetId="7" r:id="rId5"/>
    <sheet name="Урологические" sheetId="8" r:id="rId6"/>
    <sheet name="Офтальмологические" sheetId="9" r:id="rId7"/>
    <sheet name="ЛОР" sheetId="10" r:id="rId8"/>
    <sheet name="ЧЛХ" sheetId="3" r:id="rId9"/>
    <sheet name="ГБО" sheetId="11" r:id="rId10"/>
    <sheet name="ОТУ" sheetId="12" r:id="rId11"/>
    <sheet name="Гинек" sheetId="13" r:id="rId12"/>
    <sheet name="Бак" sheetId="14" r:id="rId13"/>
    <sheet name="КДП" sheetId="15" r:id="rId14"/>
    <sheet name="РАО" sheetId="16" r:id="rId15"/>
    <sheet name="УЗИ" sheetId="17" r:id="rId16"/>
    <sheet name="Патанат" sheetId="18" r:id="rId17"/>
    <sheet name="Профосмотры" sheetId="19" r:id="rId18"/>
    <sheet name="Косметолог" sheetId="20" r:id="rId19"/>
    <sheet name="Rn" sheetId="21" r:id="rId20"/>
    <sheet name="КДЛ" sheetId="22" r:id="rId21"/>
    <sheet name="Генетика" sheetId="23" r:id="rId22"/>
    <sheet name="Койко-дни" sheetId="24" r:id="rId23"/>
  </sheets>
  <definedNames>
    <definedName name="_xlnm._FilterDatabase" localSheetId="0" hidden="1">Эндоскопические!$A$2:$D$27</definedName>
    <definedName name="_xlnm.Print_Area" localSheetId="7">ЛОР!$A$1:$E$45</definedName>
    <definedName name="_xlnm.Print_Area" localSheetId="6">Офтальмологические!$A$1:$E$1097</definedName>
    <definedName name="_xlnm.Print_Area" localSheetId="4">'Пластическая х-я'!$A$1:$E$80</definedName>
    <definedName name="_xlnm.Print_Area" localSheetId="5">Урологические!$A$1:$E$54</definedName>
    <definedName name="_xlnm.Print_Area" localSheetId="1">ФДО!$A$3:$E$18</definedName>
    <definedName name="_xlnm.Print_Area" localSheetId="2">Физио!$A$1:$E$54</definedName>
    <definedName name="_xlnm.Print_Area" localSheetId="3">Хирургические!$A$1:$E$107</definedName>
    <definedName name="_xlnm.Print_Area" localSheetId="0">Эндоскопические!$A$2:$E$27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4" l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5" i="5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" i="7"/>
  <c r="A6" i="7" s="1"/>
  <c r="A7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5" i="9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" i="3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5" i="12"/>
  <c r="A6" i="12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" i="14"/>
  <c r="A6" i="14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5" i="15"/>
  <c r="A6" i="15" s="1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A64" i="15" s="1"/>
  <c r="A65" i="15" s="1"/>
  <c r="A66" i="15" s="1"/>
  <c r="A67" i="15" s="1"/>
  <c r="A68" i="15" s="1"/>
  <c r="A69" i="15" s="1"/>
  <c r="A70" i="15" s="1"/>
  <c r="A71" i="15" s="1"/>
  <c r="A72" i="15" s="1"/>
  <c r="A73" i="15" s="1"/>
  <c r="A74" i="15" s="1"/>
  <c r="A75" i="15" s="1"/>
  <c r="A76" i="15" s="1"/>
  <c r="A77" i="15" s="1"/>
  <c r="A78" i="15" s="1"/>
  <c r="A79" i="15" s="1"/>
  <c r="A80" i="15" s="1"/>
  <c r="A81" i="15" s="1"/>
  <c r="A82" i="15" s="1"/>
  <c r="A83" i="15" s="1"/>
  <c r="A84" i="15" s="1"/>
  <c r="A85" i="15" s="1"/>
  <c r="A86" i="15" s="1"/>
  <c r="A87" i="15" s="1"/>
  <c r="A88" i="15" s="1"/>
  <c r="A89" i="15" s="1"/>
  <c r="A90" i="15" s="1"/>
  <c r="A91" i="15" s="1"/>
  <c r="A92" i="15" s="1"/>
  <c r="A93" i="15" s="1"/>
  <c r="A94" i="15" s="1"/>
  <c r="A95" i="15" s="1"/>
  <c r="A96" i="15" s="1"/>
  <c r="A97" i="15" s="1"/>
  <c r="A98" i="15" s="1"/>
  <c r="A99" i="15" s="1"/>
  <c r="A100" i="15" s="1"/>
  <c r="A101" i="15" s="1"/>
  <c r="A102" i="15" s="1"/>
  <c r="A103" i="15" s="1"/>
  <c r="A104" i="15" s="1"/>
  <c r="A105" i="15" s="1"/>
  <c r="A106" i="15" s="1"/>
  <c r="A107" i="15" s="1"/>
  <c r="A108" i="15" s="1"/>
  <c r="A109" i="15" s="1"/>
  <c r="A110" i="15" s="1"/>
  <c r="A111" i="15" s="1"/>
  <c r="A112" i="15" s="1"/>
  <c r="A113" i="15" s="1"/>
  <c r="A114" i="15" s="1"/>
  <c r="A115" i="15" s="1"/>
  <c r="A116" i="15" s="1"/>
  <c r="A117" i="15" s="1"/>
  <c r="A118" i="15" s="1"/>
  <c r="A119" i="15" s="1"/>
  <c r="A120" i="15" s="1"/>
  <c r="A121" i="15" s="1"/>
  <c r="A122" i="15" s="1"/>
  <c r="A123" i="15" s="1"/>
  <c r="A124" i="15" s="1"/>
  <c r="A125" i="15" s="1"/>
  <c r="A126" i="15" s="1"/>
  <c r="A127" i="15" s="1"/>
  <c r="A128" i="15" s="1"/>
  <c r="A129" i="15" s="1"/>
  <c r="A130" i="15" s="1"/>
  <c r="A131" i="15" s="1"/>
  <c r="A132" i="15" s="1"/>
  <c r="A133" i="15" s="1"/>
  <c r="A134" i="15" s="1"/>
  <c r="A135" i="15" s="1"/>
  <c r="A136" i="15" s="1"/>
  <c r="A137" i="15" s="1"/>
  <c r="A138" i="15" s="1"/>
  <c r="A139" i="15" s="1"/>
  <c r="A140" i="15" s="1"/>
  <c r="A141" i="15" s="1"/>
  <c r="A142" i="15" s="1"/>
  <c r="A143" i="15" s="1"/>
  <c r="A144" i="15" s="1"/>
  <c r="A145" i="15" s="1"/>
  <c r="A146" i="15" s="1"/>
  <c r="A147" i="15" s="1"/>
  <c r="A148" i="15" s="1"/>
  <c r="A149" i="15" s="1"/>
  <c r="A150" i="15" s="1"/>
  <c r="A151" i="15" s="1"/>
  <c r="A152" i="15" s="1"/>
  <c r="A153" i="15" s="1"/>
  <c r="A154" i="15" s="1"/>
  <c r="A155" i="15" s="1"/>
  <c r="A156" i="15" s="1"/>
  <c r="A157" i="15" s="1"/>
  <c r="A158" i="15" s="1"/>
  <c r="A159" i="15" s="1"/>
  <c r="A160" i="15" s="1"/>
  <c r="A161" i="15" s="1"/>
  <c r="A162" i="15" s="1"/>
  <c r="A163" i="15" s="1"/>
  <c r="A164" i="15" s="1"/>
  <c r="A165" i="15" s="1"/>
  <c r="A166" i="15" s="1"/>
  <c r="A167" i="15" s="1"/>
  <c r="A168" i="15" s="1"/>
  <c r="A169" i="15" s="1"/>
  <c r="A170" i="15" s="1"/>
  <c r="A171" i="15" s="1"/>
  <c r="A172" i="15" s="1"/>
  <c r="A173" i="15" s="1"/>
  <c r="A174" i="15" s="1"/>
  <c r="A175" i="15" s="1"/>
  <c r="A176" i="15" s="1"/>
  <c r="A177" i="15" s="1"/>
  <c r="A178" i="15" s="1"/>
  <c r="A179" i="15" s="1"/>
  <c r="A180" i="15" s="1"/>
  <c r="A181" i="15" s="1"/>
  <c r="A182" i="15" s="1"/>
  <c r="A183" i="15" s="1"/>
  <c r="A184" i="15" s="1"/>
  <c r="A185" i="15" s="1"/>
  <c r="A186" i="15" s="1"/>
  <c r="A187" i="15" s="1"/>
  <c r="A188" i="15" s="1"/>
  <c r="A189" i="15" s="1"/>
  <c r="A190" i="15" s="1"/>
  <c r="A191" i="15" s="1"/>
  <c r="A192" i="15" s="1"/>
  <c r="A193" i="15" s="1"/>
  <c r="A194" i="15" s="1"/>
  <c r="A195" i="15" s="1"/>
  <c r="A196" i="15" s="1"/>
  <c r="A197" i="15" s="1"/>
  <c r="A198" i="15" s="1"/>
  <c r="A199" i="15" s="1"/>
  <c r="A200" i="15" s="1"/>
  <c r="A201" i="15" s="1"/>
  <c r="A202" i="15" s="1"/>
  <c r="A203" i="15" s="1"/>
  <c r="A204" i="15" s="1"/>
  <c r="A205" i="15" s="1"/>
  <c r="A206" i="15" s="1"/>
  <c r="A207" i="15" s="1"/>
  <c r="A208" i="15" s="1"/>
  <c r="A209" i="15" s="1"/>
  <c r="A210" i="15" s="1"/>
  <c r="A211" i="15" s="1"/>
  <c r="A212" i="15" s="1"/>
  <c r="A213" i="15" s="1"/>
  <c r="A214" i="15" s="1"/>
  <c r="A215" i="15" s="1"/>
  <c r="A216" i="15" s="1"/>
  <c r="A217" i="15" s="1"/>
  <c r="A218" i="15" s="1"/>
  <c r="A219" i="15" s="1"/>
  <c r="A220" i="15" s="1"/>
  <c r="A221" i="15" s="1"/>
  <c r="A222" i="15" s="1"/>
  <c r="A223" i="15" s="1"/>
  <c r="A224" i="15" s="1"/>
  <c r="A225" i="15" s="1"/>
  <c r="A226" i="15" s="1"/>
  <c r="A227" i="15" s="1"/>
  <c r="A228" i="15" s="1"/>
  <c r="A229" i="15" s="1"/>
  <c r="A230" i="15" s="1"/>
  <c r="A231" i="15" s="1"/>
  <c r="A232" i="15" s="1"/>
  <c r="A233" i="15" s="1"/>
  <c r="A234" i="15" s="1"/>
  <c r="A235" i="15" s="1"/>
  <c r="A236" i="15" s="1"/>
  <c r="A237" i="15" s="1"/>
  <c r="A238" i="15" s="1"/>
  <c r="A239" i="15" s="1"/>
  <c r="A240" i="15" s="1"/>
  <c r="A241" i="15" s="1"/>
  <c r="A242" i="15" s="1"/>
  <c r="A243" i="15" s="1"/>
  <c r="A244" i="15" s="1"/>
  <c r="A245" i="15" s="1"/>
  <c r="A246" i="15" s="1"/>
  <c r="A247" i="15" s="1"/>
  <c r="A248" i="15" s="1"/>
  <c r="A249" i="15" s="1"/>
  <c r="A250" i="15" s="1"/>
  <c r="A251" i="15" s="1"/>
  <c r="A252" i="15" s="1"/>
  <c r="A253" i="15" s="1"/>
  <c r="A254" i="15" s="1"/>
  <c r="A255" i="15" s="1"/>
  <c r="A256" i="15" s="1"/>
  <c r="A257" i="15" s="1"/>
  <c r="A258" i="15" s="1"/>
  <c r="A259" i="15" s="1"/>
  <c r="A260" i="15" s="1"/>
  <c r="A261" i="15" s="1"/>
  <c r="A262" i="15" s="1"/>
  <c r="A263" i="15" s="1"/>
  <c r="A264" i="15" s="1"/>
  <c r="A265" i="15" s="1"/>
  <c r="A266" i="15" s="1"/>
  <c r="A267" i="15" s="1"/>
  <c r="A268" i="15" s="1"/>
  <c r="A269" i="15" s="1"/>
  <c r="A270" i="15" s="1"/>
  <c r="A271" i="15" s="1"/>
  <c r="A272" i="15" s="1"/>
  <c r="A273" i="15" s="1"/>
  <c r="A274" i="15" s="1"/>
  <c r="A275" i="15" s="1"/>
  <c r="A276" i="15" s="1"/>
  <c r="A277" i="15" s="1"/>
  <c r="A278" i="15" s="1"/>
  <c r="A279" i="15" s="1"/>
  <c r="A280" i="15" s="1"/>
  <c r="A281" i="15" s="1"/>
  <c r="A282" i="15" s="1"/>
  <c r="A283" i="15" s="1"/>
  <c r="A284" i="15" s="1"/>
  <c r="A285" i="15" s="1"/>
  <c r="A286" i="15" s="1"/>
  <c r="A287" i="15" s="1"/>
  <c r="A288" i="15" s="1"/>
  <c r="A289" i="15" s="1"/>
  <c r="A290" i="15" s="1"/>
  <c r="A291" i="15" s="1"/>
  <c r="A292" i="15" s="1"/>
  <c r="A293" i="15" s="1"/>
  <c r="A294" i="15" s="1"/>
  <c r="A295" i="15" s="1"/>
  <c r="A296" i="15" s="1"/>
  <c r="A297" i="15" s="1"/>
  <c r="A298" i="15" s="1"/>
  <c r="A299" i="15" s="1"/>
  <c r="A300" i="15" s="1"/>
  <c r="A301" i="15" s="1"/>
  <c r="A302" i="15" s="1"/>
  <c r="A303" i="15" s="1"/>
  <c r="A304" i="15" s="1"/>
  <c r="A305" i="15" s="1"/>
  <c r="A306" i="15" s="1"/>
  <c r="A307" i="15" s="1"/>
  <c r="A308" i="15" s="1"/>
  <c r="A309" i="15" s="1"/>
  <c r="A310" i="15" s="1"/>
  <c r="A311" i="15" s="1"/>
  <c r="A312" i="15" s="1"/>
  <c r="A313" i="15" s="1"/>
  <c r="A5" i="16"/>
  <c r="A6" i="16" s="1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5" i="17"/>
  <c r="A6" i="17" s="1"/>
  <c r="A7" i="17" s="1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" i="17"/>
  <c r="A5" i="19"/>
  <c r="A6" i="19" s="1"/>
  <c r="A7" i="19" s="1"/>
  <c r="A8" i="19" s="1"/>
  <c r="A9" i="19" s="1"/>
  <c r="A10" i="19" s="1"/>
  <c r="A11" i="19" s="1"/>
  <c r="A12" i="19" s="1"/>
  <c r="A13" i="19" s="1"/>
  <c r="A14" i="19" s="1"/>
  <c r="A5" i="20"/>
  <c r="A6" i="20" s="1"/>
  <c r="A7" i="20" s="1"/>
  <c r="A8" i="20" s="1"/>
  <c r="A9" i="20" s="1"/>
  <c r="A5" i="21"/>
  <c r="A6" i="21" s="1"/>
  <c r="A7" i="21" s="1"/>
  <c r="A8" i="21" s="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A43" i="21" s="1"/>
  <c r="A44" i="21" s="1"/>
  <c r="A45" i="21" s="1"/>
  <c r="A46" i="21" s="1"/>
  <c r="A47" i="21" s="1"/>
  <c r="A48" i="21" s="1"/>
  <c r="A49" i="21" s="1"/>
  <c r="A50" i="21" s="1"/>
  <c r="A51" i="21" s="1"/>
  <c r="A52" i="21" s="1"/>
  <c r="A53" i="21" s="1"/>
  <c r="A54" i="21" s="1"/>
  <c r="A55" i="21" s="1"/>
  <c r="A56" i="21" s="1"/>
  <c r="A57" i="21" s="1"/>
  <c r="A58" i="21" s="1"/>
  <c r="A59" i="21" s="1"/>
  <c r="A60" i="21" s="1"/>
  <c r="A61" i="21" s="1"/>
  <c r="A62" i="21" s="1"/>
  <c r="A63" i="21" s="1"/>
  <c r="A64" i="21" s="1"/>
  <c r="A65" i="21" s="1"/>
  <c r="A66" i="21" s="1"/>
  <c r="A67" i="21" s="1"/>
  <c r="A68" i="21" s="1"/>
  <c r="A69" i="21" s="1"/>
  <c r="A70" i="21" s="1"/>
  <c r="A71" i="21" s="1"/>
  <c r="A72" i="21" s="1"/>
  <c r="A73" i="21" s="1"/>
  <c r="A74" i="21" s="1"/>
  <c r="A75" i="21" s="1"/>
  <c r="A76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A89" i="21" s="1"/>
  <c r="A90" i="21" s="1"/>
  <c r="A91" i="21" s="1"/>
  <c r="A92" i="21" s="1"/>
  <c r="A93" i="21" s="1"/>
  <c r="A5" i="22"/>
  <c r="A6" i="22" s="1"/>
  <c r="A7" i="22" s="1"/>
  <c r="A8" i="22" s="1"/>
  <c r="A9" i="22" s="1"/>
  <c r="A10" i="22" s="1"/>
  <c r="A11" i="22" s="1"/>
  <c r="A12" i="22" s="1"/>
  <c r="A13" i="22" s="1"/>
  <c r="A14" i="22" s="1"/>
  <c r="A15" i="22" s="1"/>
  <c r="A16" i="22" s="1"/>
  <c r="A17" i="22" s="1"/>
  <c r="A18" i="22" s="1"/>
  <c r="A19" i="22" s="1"/>
  <c r="A20" i="22" s="1"/>
  <c r="A21" i="22" s="1"/>
  <c r="A22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36" i="22" s="1"/>
  <c r="A37" i="22" s="1"/>
  <c r="A38" i="22" s="1"/>
  <c r="A39" i="22" s="1"/>
  <c r="A40" i="22" s="1"/>
  <c r="A41" i="22" s="1"/>
  <c r="A42" i="22" s="1"/>
  <c r="A43" i="22" s="1"/>
  <c r="A44" i="22" s="1"/>
  <c r="A45" i="22" s="1"/>
  <c r="A46" i="22" s="1"/>
  <c r="A47" i="22" s="1"/>
  <c r="A48" i="22" s="1"/>
  <c r="A49" i="22" s="1"/>
  <c r="A50" i="22" s="1"/>
  <c r="A51" i="22" s="1"/>
  <c r="A52" i="22" s="1"/>
  <c r="A53" i="22" s="1"/>
  <c r="A54" i="22" s="1"/>
  <c r="A55" i="22" s="1"/>
  <c r="A56" i="22" s="1"/>
  <c r="A57" i="22" s="1"/>
  <c r="A58" i="22" s="1"/>
  <c r="A59" i="22" s="1"/>
  <c r="A60" i="22" s="1"/>
  <c r="A61" i="22" s="1"/>
  <c r="A62" i="22" s="1"/>
  <c r="A63" i="22" s="1"/>
  <c r="A64" i="22" s="1"/>
  <c r="A65" i="22" s="1"/>
  <c r="A66" i="22" s="1"/>
  <c r="A67" i="22" s="1"/>
  <c r="A68" i="22" s="1"/>
  <c r="A69" i="22" s="1"/>
  <c r="A70" i="22" s="1"/>
  <c r="A71" i="22" s="1"/>
  <c r="A72" i="22" s="1"/>
  <c r="A73" i="22" s="1"/>
  <c r="A74" i="22" s="1"/>
  <c r="A75" i="22" s="1"/>
  <c r="A76" i="22" s="1"/>
  <c r="A77" i="22" s="1"/>
  <c r="A78" i="22" s="1"/>
  <c r="A79" i="22" s="1"/>
  <c r="A80" i="22" s="1"/>
  <c r="A81" i="22" s="1"/>
  <c r="A82" i="22" s="1"/>
  <c r="A83" i="22" s="1"/>
  <c r="A84" i="22" s="1"/>
  <c r="A85" i="22" s="1"/>
  <c r="A86" i="22" s="1"/>
  <c r="A87" i="22" s="1"/>
  <c r="A88" i="22" s="1"/>
  <c r="A89" i="22" s="1"/>
  <c r="A90" i="22" s="1"/>
  <c r="A91" i="22" s="1"/>
  <c r="A92" i="22" s="1"/>
  <c r="A93" i="22" s="1"/>
  <c r="A94" i="22" s="1"/>
  <c r="A95" i="22" s="1"/>
  <c r="A96" i="22" s="1"/>
  <c r="A97" i="22" s="1"/>
  <c r="A98" i="22" s="1"/>
  <c r="A99" i="22" s="1"/>
  <c r="A100" i="22" s="1"/>
  <c r="A101" i="22" s="1"/>
  <c r="A102" i="22" s="1"/>
  <c r="A103" i="22" s="1"/>
  <c r="A104" i="22" s="1"/>
  <c r="A105" i="22" s="1"/>
  <c r="A106" i="22" s="1"/>
  <c r="A107" i="22" s="1"/>
  <c r="A108" i="22" s="1"/>
  <c r="A109" i="22" s="1"/>
  <c r="A110" i="22" s="1"/>
  <c r="A111" i="22" s="1"/>
  <c r="A112" i="22" s="1"/>
  <c r="A113" i="22" s="1"/>
  <c r="A114" i="22" s="1"/>
  <c r="A115" i="22" s="1"/>
  <c r="A116" i="22" s="1"/>
  <c r="A117" i="22" s="1"/>
  <c r="A118" i="22" s="1"/>
  <c r="A119" i="22" s="1"/>
  <c r="A120" i="22" s="1"/>
  <c r="A121" i="22" s="1"/>
  <c r="A122" i="22" s="1"/>
  <c r="A123" i="22" s="1"/>
  <c r="A124" i="22" s="1"/>
  <c r="A125" i="22" s="1"/>
  <c r="A126" i="22" s="1"/>
  <c r="A127" i="22" s="1"/>
  <c r="A128" i="22" s="1"/>
  <c r="A129" i="22" s="1"/>
  <c r="A130" i="22" s="1"/>
  <c r="A131" i="22" s="1"/>
  <c r="A132" i="22" s="1"/>
  <c r="A133" i="22" s="1"/>
  <c r="A134" i="22" s="1"/>
  <c r="A135" i="22" s="1"/>
  <c r="A136" i="22" s="1"/>
  <c r="A137" i="22" s="1"/>
  <c r="A138" i="22" s="1"/>
  <c r="A139" i="22" s="1"/>
  <c r="A140" i="22" s="1"/>
  <c r="A141" i="22" s="1"/>
  <c r="A142" i="22" s="1"/>
  <c r="A143" i="22" s="1"/>
  <c r="A144" i="22" s="1"/>
  <c r="A145" i="22" s="1"/>
  <c r="A146" i="22" s="1"/>
  <c r="A147" i="22" s="1"/>
  <c r="A148" i="22" s="1"/>
  <c r="A149" i="22" s="1"/>
  <c r="A150" i="22" s="1"/>
  <c r="A151" i="22" s="1"/>
  <c r="A152" i="22" s="1"/>
  <c r="A153" i="22" s="1"/>
  <c r="A154" i="22" s="1"/>
  <c r="A155" i="22" s="1"/>
  <c r="A156" i="22" s="1"/>
  <c r="A157" i="22" s="1"/>
  <c r="A158" i="22" s="1"/>
  <c r="A159" i="22" s="1"/>
  <c r="A160" i="22" s="1"/>
  <c r="A161" i="22" s="1"/>
  <c r="A162" i="22" s="1"/>
  <c r="A163" i="22" s="1"/>
  <c r="A164" i="22" s="1"/>
  <c r="A165" i="22" s="1"/>
  <c r="A166" i="22" s="1"/>
  <c r="A167" i="22" s="1"/>
  <c r="A168" i="22" s="1"/>
  <c r="A169" i="22" s="1"/>
  <c r="A170" i="22" s="1"/>
  <c r="A171" i="22" s="1"/>
  <c r="A172" i="22" s="1"/>
  <c r="A173" i="22" s="1"/>
  <c r="A174" i="22" s="1"/>
  <c r="A175" i="22" s="1"/>
  <c r="A176" i="22" s="1"/>
  <c r="A177" i="22" s="1"/>
  <c r="A178" i="22" s="1"/>
  <c r="A179" i="22" s="1"/>
  <c r="A180" i="22" s="1"/>
  <c r="A181" i="22" s="1"/>
  <c r="A182" i="22" s="1"/>
  <c r="A183" i="22" s="1"/>
  <c r="A184" i="22" s="1"/>
  <c r="A185" i="22" s="1"/>
  <c r="A186" i="22" s="1"/>
  <c r="A187" i="22" s="1"/>
  <c r="A188" i="22" s="1"/>
  <c r="A189" i="22" s="1"/>
  <c r="A190" i="22" s="1"/>
  <c r="A191" i="22" s="1"/>
  <c r="A192" i="22" s="1"/>
  <c r="A193" i="22" s="1"/>
  <c r="A194" i="22" s="1"/>
  <c r="A195" i="22" s="1"/>
  <c r="A196" i="22" s="1"/>
  <c r="A197" i="22" s="1"/>
  <c r="A198" i="22" s="1"/>
  <c r="A199" i="22" s="1"/>
  <c r="A200" i="22" s="1"/>
  <c r="A201" i="22" s="1"/>
  <c r="A202" i="22" s="1"/>
  <c r="A203" i="22" s="1"/>
  <c r="A204" i="22" s="1"/>
  <c r="A205" i="22" s="1"/>
  <c r="A206" i="22" s="1"/>
  <c r="A207" i="22" s="1"/>
  <c r="A208" i="22" s="1"/>
  <c r="A209" i="22" s="1"/>
  <c r="A210" i="22" s="1"/>
  <c r="A211" i="22" s="1"/>
  <c r="A212" i="22" s="1"/>
  <c r="A213" i="22" s="1"/>
  <c r="A214" i="22" s="1"/>
  <c r="A215" i="22" s="1"/>
  <c r="A216" i="22" s="1"/>
  <c r="A217" i="22" s="1"/>
  <c r="A218" i="22" s="1"/>
  <c r="A219" i="22" s="1"/>
  <c r="A220" i="22" s="1"/>
  <c r="A221" i="22" s="1"/>
  <c r="A222" i="22" s="1"/>
  <c r="A223" i="22" s="1"/>
  <c r="A224" i="22" s="1"/>
  <c r="A225" i="22" s="1"/>
  <c r="A226" i="22" s="1"/>
  <c r="A227" i="22" s="1"/>
  <c r="A228" i="22" s="1"/>
  <c r="A229" i="22" s="1"/>
  <c r="A230" i="22" s="1"/>
  <c r="A231" i="22" s="1"/>
  <c r="A232" i="22" s="1"/>
  <c r="A233" i="22" s="1"/>
  <c r="A234" i="22" s="1"/>
  <c r="A235" i="22" s="1"/>
  <c r="A236" i="22" s="1"/>
  <c r="A237" i="22" s="1"/>
  <c r="A238" i="22" s="1"/>
  <c r="A239" i="22" s="1"/>
  <c r="A240" i="22" s="1"/>
  <c r="A241" i="22" s="1"/>
  <c r="A242" i="22" s="1"/>
  <c r="A243" i="22" s="1"/>
  <c r="A244" i="22" s="1"/>
  <c r="A245" i="22" s="1"/>
  <c r="A248" i="22" s="1"/>
  <c r="A249" i="22" s="1"/>
  <c r="A250" i="22" s="1"/>
  <c r="A251" i="22" s="1"/>
  <c r="A252" i="22" s="1"/>
  <c r="A253" i="22" s="1"/>
  <c r="A254" i="22" s="1"/>
  <c r="A255" i="22" s="1"/>
  <c r="A256" i="22" s="1"/>
  <c r="A257" i="22" s="1"/>
  <c r="A258" i="22" s="1"/>
  <c r="A259" i="22" s="1"/>
  <c r="A260" i="22" s="1"/>
  <c r="A261" i="22" s="1"/>
  <c r="A262" i="22" s="1"/>
  <c r="A263" i="22" s="1"/>
  <c r="A264" i="22" s="1"/>
  <c r="A265" i="22" s="1"/>
  <c r="A266" i="22" s="1"/>
  <c r="A267" i="22" s="1"/>
  <c r="A268" i="22" s="1"/>
  <c r="A269" i="22" s="1"/>
  <c r="A270" i="22" s="1"/>
  <c r="A273" i="22" s="1"/>
  <c r="A274" i="22" s="1"/>
  <c r="A275" i="22" s="1"/>
  <c r="A276" i="22" s="1"/>
  <c r="A277" i="22" s="1"/>
  <c r="A278" i="22" s="1"/>
  <c r="A279" i="22" s="1"/>
  <c r="A280" i="22" s="1"/>
  <c r="A281" i="22" s="1"/>
  <c r="A282" i="22" s="1"/>
  <c r="A283" i="22" s="1"/>
  <c r="A284" i="22" s="1"/>
  <c r="A285" i="22" s="1"/>
  <c r="A286" i="22" s="1"/>
  <c r="A287" i="22" s="1"/>
  <c r="A288" i="22" s="1"/>
  <c r="A289" i="22" s="1"/>
  <c r="A290" i="22" s="1"/>
  <c r="A291" i="22" s="1"/>
  <c r="A292" i="22" s="1"/>
  <c r="A293" i="22" s="1"/>
  <c r="A294" i="22" s="1"/>
  <c r="A295" i="22" s="1"/>
  <c r="A296" i="22" s="1"/>
  <c r="A297" i="22" s="1"/>
  <c r="B4" i="24"/>
  <c r="B5" i="24" s="1"/>
  <c r="B6" i="24" s="1"/>
  <c r="B7" i="24" s="1"/>
  <c r="B8" i="24" s="1"/>
  <c r="B9" i="24" s="1"/>
  <c r="B10" i="24" s="1"/>
  <c r="B11" i="24" s="1"/>
  <c r="B12" i="24" s="1"/>
  <c r="B13" i="24" s="1"/>
  <c r="B14" i="24" s="1"/>
  <c r="B15" i="24" s="1"/>
  <c r="B16" i="24" s="1"/>
  <c r="B17" i="24" s="1"/>
  <c r="B18" i="24" s="1"/>
  <c r="B19" i="24" s="1"/>
  <c r="B20" i="24" s="1"/>
  <c r="B21" i="24" s="1"/>
  <c r="B22" i="24" s="1"/>
  <c r="B23" i="24" s="1"/>
  <c r="B24" i="24" s="1"/>
  <c r="B25" i="24" s="1"/>
  <c r="B26" i="24" s="1"/>
  <c r="B27" i="24" s="1"/>
  <c r="B28" i="24" s="1"/>
  <c r="B29" i="24" s="1"/>
  <c r="B30" i="24" s="1"/>
  <c r="B31" i="24" s="1"/>
  <c r="A4" i="22"/>
  <c r="A4" i="21"/>
  <c r="A4" i="20"/>
  <c r="A4" i="19"/>
  <c r="A4" i="18"/>
  <c r="A4" i="16"/>
  <c r="A4" i="15"/>
  <c r="A4" i="14"/>
  <c r="A4" i="13"/>
  <c r="A5" i="13" s="1"/>
  <c r="A6" i="13" s="1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8" i="13" s="1"/>
  <c r="A4" i="12"/>
  <c r="A4" i="3"/>
  <c r="A37" i="13" l="1"/>
  <c r="A42" i="13" s="1"/>
  <c r="A50" i="13" s="1"/>
  <c r="A53" i="13" s="1"/>
  <c r="A54" i="13" s="1"/>
  <c r="A59" i="13" s="1"/>
  <c r="A61" i="13" s="1"/>
  <c r="A4" i="10"/>
  <c r="A5" i="10" s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" i="9"/>
  <c r="A4" i="8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4" i="7"/>
  <c r="A4" i="6"/>
  <c r="A5" i="6" s="1"/>
  <c r="A6" i="6" s="1"/>
  <c r="A7" i="6" s="1"/>
  <c r="A8" i="6" s="1"/>
  <c r="A9" i="6" s="1"/>
  <c r="A10" i="6" s="1"/>
  <c r="A11" i="6" s="1"/>
  <c r="A12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5" i="6" s="1"/>
  <c r="A106" i="6" s="1"/>
  <c r="A107" i="6" s="1"/>
  <c r="A4" i="5"/>
  <c r="A4" i="4"/>
  <c r="A4" i="2"/>
  <c r="A5" i="2" s="1"/>
  <c r="A6" i="2" s="1"/>
  <c r="A7" i="2" s="1"/>
  <c r="A8" i="2" s="1"/>
  <c r="A9" i="2" s="1"/>
  <c r="A10" i="2" s="1"/>
  <c r="A11" i="2" s="1"/>
  <c r="A21" i="2" s="1"/>
  <c r="A22" i="2" s="1"/>
  <c r="A23" i="2" s="1"/>
  <c r="A24" i="2" s="1"/>
  <c r="A25" i="2" s="1"/>
  <c r="A26" i="2" s="1"/>
  <c r="A27" i="2" s="1"/>
</calcChain>
</file>

<file path=xl/sharedStrings.xml><?xml version="1.0" encoding="utf-8"?>
<sst xmlns="http://schemas.openxmlformats.org/spreadsheetml/2006/main" count="2913" uniqueCount="2824">
  <si>
    <t>№ п/п</t>
  </si>
  <si>
    <t>Код ПМУ</t>
  </si>
  <si>
    <t>Наименование услуги</t>
  </si>
  <si>
    <t>Цена, руб.</t>
  </si>
  <si>
    <t>Эндоскопические услуги</t>
  </si>
  <si>
    <t>A03.09.001</t>
  </si>
  <si>
    <t>Бронхоскопия</t>
  </si>
  <si>
    <t>A03.09.002</t>
  </si>
  <si>
    <t>Трахеоскопия</t>
  </si>
  <si>
    <t>A03.16.001</t>
  </si>
  <si>
    <t>Эзофагогастродуоденоскопия</t>
  </si>
  <si>
    <t>A03.16.001.004</t>
  </si>
  <si>
    <t>Эзофагогастродуоденоскопия с введением лекарственных препаратов</t>
  </si>
  <si>
    <t>A03.16.001.006</t>
  </si>
  <si>
    <t>Эзофагогастродуоденоскопия с введением ботулотоксина А</t>
  </si>
  <si>
    <t>A03.16.003</t>
  </si>
  <si>
    <t>Эзофагогастроскопия</t>
  </si>
  <si>
    <t>A03.18.001.001</t>
  </si>
  <si>
    <t>Видеоколоноскопия</t>
  </si>
  <si>
    <t>A03.18.001.007</t>
  </si>
  <si>
    <t>Колоноскопия с введением лекарственных препаратов</t>
  </si>
  <si>
    <t>A03.19.002</t>
  </si>
  <si>
    <t>Ректороманоскопия</t>
  </si>
  <si>
    <t>A11.09.009</t>
  </si>
  <si>
    <t>Эндобронхиальное введение лекарственных препаратов при бронхоскопии</t>
  </si>
  <si>
    <t>A16.14.008</t>
  </si>
  <si>
    <t>Удаление инородного тела или камня из желчного пузыря</t>
  </si>
  <si>
    <t>A16.14.020.004</t>
  </si>
  <si>
    <t>Эндоскопическое назобилиарное дренирование</t>
  </si>
  <si>
    <t>A16.14.032.002</t>
  </si>
  <si>
    <t>Стентирование желчных протоков под видеоэндоскопическим контролем</t>
  </si>
  <si>
    <t>A16.16.006</t>
  </si>
  <si>
    <t>Бужирование пищевода</t>
  </si>
  <si>
    <t>A16.16.038.001</t>
  </si>
  <si>
    <t>Эндоскопическое удаление подслизистых образований желудка</t>
  </si>
  <si>
    <t>A16.16.041.003</t>
  </si>
  <si>
    <t>Эндоскопическое удаление инородных тел пищевода</t>
  </si>
  <si>
    <t>A16.18.019.001</t>
  </si>
  <si>
    <t>Удаление полипа толстой кишки эндоскопическое</t>
  </si>
  <si>
    <t>Функционально-диагностические услуги</t>
  </si>
  <si>
    <t>A02.12.002.001</t>
  </si>
  <si>
    <t>Суточное мониторирование артериального давления</t>
  </si>
  <si>
    <t>A04.10.002</t>
  </si>
  <si>
    <t>Эхокардиография</t>
  </si>
  <si>
    <t>A04.12.002.001</t>
  </si>
  <si>
    <t>Ультразвуковая допплерография сосудов (артерий и вен) нижних конечностей</t>
  </si>
  <si>
    <t>A04.12.005.003</t>
  </si>
  <si>
    <t>Дуплексное сканирование брахиоцефальных артерий с цветным допплеровским картированием кровотока</t>
  </si>
  <si>
    <t>A05.02.001</t>
  </si>
  <si>
    <t>Электромиография игольчатая (одна мышца)</t>
  </si>
  <si>
    <t>A05.02.001.002</t>
  </si>
  <si>
    <t>Электромиография накожная (одна анатомическая зона)</t>
  </si>
  <si>
    <t>A05.10.001</t>
  </si>
  <si>
    <t>Регистрация электрической активности проводящей системы сердца</t>
  </si>
  <si>
    <t>A05.10.004</t>
  </si>
  <si>
    <t>Расшифровка, описание и интерпретация электрокардиографических данных</t>
  </si>
  <si>
    <t>A05.10.006</t>
  </si>
  <si>
    <t>Регистрация электрокардиограммы</t>
  </si>
  <si>
    <t>A05.10.007</t>
  </si>
  <si>
    <t>Мониторирование электрокардиографических данных</t>
  </si>
  <si>
    <t>A05.10.008</t>
  </si>
  <si>
    <t>Холтеровское мониторирование сердечного ритма</t>
  </si>
  <si>
    <t>A05.23.001.001</t>
  </si>
  <si>
    <t>Электроэнцефалография с нагрузочными пробами</t>
  </si>
  <si>
    <t>A12.09.001</t>
  </si>
  <si>
    <t>Исследование неспровоцированных дыхательных объемов и потоков</t>
  </si>
  <si>
    <t>A12.09.002.001</t>
  </si>
  <si>
    <t>Исследование дыхательных объемов с применением лекарственных препаратов</t>
  </si>
  <si>
    <t>A12.09.004</t>
  </si>
  <si>
    <t>Бодиплетизмография</t>
  </si>
  <si>
    <t>A12.10.005</t>
  </si>
  <si>
    <t>Велоэргометрия</t>
  </si>
  <si>
    <t>Физиотерапевтические услуги</t>
  </si>
  <si>
    <t>A11.09.007.001</t>
  </si>
  <si>
    <t>Ингаляторное введение лекарственных препаратов через небулайзер</t>
  </si>
  <si>
    <t>A17.01.007</t>
  </si>
  <si>
    <t>Дарсонвализация кожи</t>
  </si>
  <si>
    <t>A17.02.001</t>
  </si>
  <si>
    <t>Электростимуляция мышц</t>
  </si>
  <si>
    <t>A17.21.004</t>
  </si>
  <si>
    <t>Ректальная дарсонвализация при заболеваниях мужских половых органов</t>
  </si>
  <si>
    <t>A17.23.004</t>
  </si>
  <si>
    <t>Электронейростимуляция головного мозга</t>
  </si>
  <si>
    <t>A17.24.002</t>
  </si>
  <si>
    <t>Гальванизация при заболеваниях периферической нервной системы</t>
  </si>
  <si>
    <t>A17.26.002</t>
  </si>
  <si>
    <t>Низкочастотная магнитотерапия на орган зрения</t>
  </si>
  <si>
    <t>A17.29.002</t>
  </si>
  <si>
    <t>Электросон</t>
  </si>
  <si>
    <t>A17.30.003</t>
  </si>
  <si>
    <t>Диадинамотерапия</t>
  </si>
  <si>
    <t>A17.30.005</t>
  </si>
  <si>
    <t>Воздействие интерференционными токами</t>
  </si>
  <si>
    <t>A17.30.008</t>
  </si>
  <si>
    <t>Воздействие электромагнитным излучением миллиметрового диапазона (КВЧ-терапия)</t>
  </si>
  <si>
    <t>A17.30.017</t>
  </si>
  <si>
    <t>Воздействие электрическим полем ультравысокой частоты (ЭП УВЧ)</t>
  </si>
  <si>
    <t>A17.30.020</t>
  </si>
  <si>
    <t>Воздействие сверхвысокочастотным электромагнитным полем</t>
  </si>
  <si>
    <t>A17.30.024.001</t>
  </si>
  <si>
    <t>Электрофорез диадинамическими токами (ДЦТ-форез)</t>
  </si>
  <si>
    <t>A17.30.024.002</t>
  </si>
  <si>
    <t>Электрофорез синусоидальными модулированными токами (СМТ-форез)</t>
  </si>
  <si>
    <t>A17.30.031</t>
  </si>
  <si>
    <t>Воздействие магнитными полями</t>
  </si>
  <si>
    <t>A19.04.001.001</t>
  </si>
  <si>
    <t>Индивидуальное занятие лечебной физкультурой при заболеваниях и травмах суставов</t>
  </si>
  <si>
    <t>A19.04.001.002</t>
  </si>
  <si>
    <t>Групповое занятие лечебной физкультурой при заболеваниях и травмах суставов</t>
  </si>
  <si>
    <t>A19.05.001.001</t>
  </si>
  <si>
    <t>Индивидуальное занятие лечебной физкультурой при заболеваниях системы органов кроветворения и крови</t>
  </si>
  <si>
    <t>A19.05.001.002</t>
  </si>
  <si>
    <t>Групповое занятие при заболеваниях системы органов кроветворения и крови</t>
  </si>
  <si>
    <t>A19.09.001.001</t>
  </si>
  <si>
    <t>Индивидуальное занятие лечебной физкультурой при заболеваниях бронхолегочной системы</t>
  </si>
  <si>
    <t>A19.09.001.002</t>
  </si>
  <si>
    <t>Групповое занятие лечебной физкультурой при заболеваниях бронхолегочной системы</t>
  </si>
  <si>
    <t>A19.10.001.001</t>
  </si>
  <si>
    <t>Индивидуальное занятие лечебной физкультурой при заболеваниях сердца и перикарда</t>
  </si>
  <si>
    <t>A19.10.001.002</t>
  </si>
  <si>
    <t>Групповое занятие лечебной физкультурой при заболеваниях сердца и перикарда</t>
  </si>
  <si>
    <t>A19.12.001.001</t>
  </si>
  <si>
    <t>Индивидуальное занятие лечебной физкультурой при заболеваниях крупных кровеносных сосудов</t>
  </si>
  <si>
    <t>A19.12.001.002</t>
  </si>
  <si>
    <t>Групповое занятие лечебной физкультурой при заболеваниях крупных кровеносных сосудов</t>
  </si>
  <si>
    <t>A19.13.001.001</t>
  </si>
  <si>
    <t>Индивидуальное занятие лечебной физкультурой при заболевании системы микроциркуляции</t>
  </si>
  <si>
    <t>A19.13.001.002</t>
  </si>
  <si>
    <t>Групповое занятие лечебной физкультурой при заболевании системы микроциркуляции</t>
  </si>
  <si>
    <t>A19.16.001.001</t>
  </si>
  <si>
    <t>Индивидуальное занятие лечебной физкультурой при заболеваниях пищевода, желудка, двенадцатиперстной кишки</t>
  </si>
  <si>
    <t>A19.18.001.001</t>
  </si>
  <si>
    <t>Индивидуальное занятие лечебной физкультурой при заболеваниях толстой кишки</t>
  </si>
  <si>
    <t>A19.18.001.002</t>
  </si>
  <si>
    <t>Групповое занятие лечебной физкультурой при заболеваниях толстой кишки</t>
  </si>
  <si>
    <t>A19.20.001.001</t>
  </si>
  <si>
    <t>Индивидуальное занятие лечебной физкультурой при заболеваниях женских половых органов</t>
  </si>
  <si>
    <t>A19.20.001.002</t>
  </si>
  <si>
    <t>Групповое занятие лечебной физкультурой при заболеваниях женских половых органов</t>
  </si>
  <si>
    <t>A19.21.001.001</t>
  </si>
  <si>
    <t>Индивидуальное занятие лечебной физкультурой при заболеваниях мужских половых органов</t>
  </si>
  <si>
    <t>A19.21.001.002</t>
  </si>
  <si>
    <t>Групповое занятие лечебной физкультурой при заболеваниях мужских половых органов</t>
  </si>
  <si>
    <t>A19.22.001.001</t>
  </si>
  <si>
    <t>Индивидуальное занятие лечебной физкультурой при заболеваниях желез внутренней секреции</t>
  </si>
  <si>
    <t>A19.22.001.002</t>
  </si>
  <si>
    <t>Групповое занятие лечебной физкультурой при заболеваниях желез внутренней секреции</t>
  </si>
  <si>
    <t>A19.23.002.010</t>
  </si>
  <si>
    <t>Индивидуальное занятие лечебной физкультурой при дисфагии</t>
  </si>
  <si>
    <t>A19.23.002.014</t>
  </si>
  <si>
    <t>Индивидуальное занятие лечебной физкультурой при заболеваниях центральной нервной системы и головного мозга</t>
  </si>
  <si>
    <t>A19.23.002.015</t>
  </si>
  <si>
    <t>Групповое занятие лечебной физкультурой при заболеваниях центральной нервной системы и головного мозга</t>
  </si>
  <si>
    <t>A19.24.001.001</t>
  </si>
  <si>
    <t>Индивидуальное занятие при заболеваниях периферической нервной системы</t>
  </si>
  <si>
    <t>A19.24.001.002</t>
  </si>
  <si>
    <t>Групповое занятие при заболеваниях периферической нервной системы</t>
  </si>
  <si>
    <t>A19.28.001.001</t>
  </si>
  <si>
    <t>Индивидуальное занятие лечебной физкультурой при заболеваниях почек и мочевыделительного тракта</t>
  </si>
  <si>
    <t>A19.28.001.002</t>
  </si>
  <si>
    <t>Групповое занятие лечебной физкультурой при заболеваниях почек и мочевыделительного тракта</t>
  </si>
  <si>
    <t>A19.30.001</t>
  </si>
  <si>
    <t>Упражнения для укрепления мышц передней брюшной стенки</t>
  </si>
  <si>
    <t>A19.30.007</t>
  </si>
  <si>
    <t>Лечебная физкультура с использованием тренажера</t>
  </si>
  <si>
    <t>A22.01.006</t>
  </si>
  <si>
    <t>Ультрафиолетовое облучение кожи</t>
  </si>
  <si>
    <t>A22.07.005</t>
  </si>
  <si>
    <t>Ультрафиолетовое облучение ротоглотки</t>
  </si>
  <si>
    <t>A22.20.008</t>
  </si>
  <si>
    <t>Магнитолазеротерапия при заболеваниях женских половых органов</t>
  </si>
  <si>
    <t>A22.26.026</t>
  </si>
  <si>
    <t>Ультрафонофорез препаратов при заболеваниях органов зрения</t>
  </si>
  <si>
    <t>A22.30.002.001</t>
  </si>
  <si>
    <t>Воздействие излучением видимого диапазона через зрительный анализатор (цветоимпульсная терапия)</t>
  </si>
  <si>
    <t>A22.30.003</t>
  </si>
  <si>
    <t>Воздействие коротким ультрафиолетовым излучением</t>
  </si>
  <si>
    <t>Хирургические услуги</t>
  </si>
  <si>
    <t>A11.01.001</t>
  </si>
  <si>
    <t>Биопсия кожи</t>
  </si>
  <si>
    <t>A11.02.001</t>
  </si>
  <si>
    <t>Биопсия мышцы</t>
  </si>
  <si>
    <t>A11.03.001</t>
  </si>
  <si>
    <t>Биопсия кости</t>
  </si>
  <si>
    <t>A11.03.003</t>
  </si>
  <si>
    <t>Внутрикостное введение лекарственных препаратов</t>
  </si>
  <si>
    <t>A11.04.001</t>
  </si>
  <si>
    <t>Биопсия тканей сустава</t>
  </si>
  <si>
    <t>A11.05.003</t>
  </si>
  <si>
    <t>Получение гистологического препарата костного мозга</t>
  </si>
  <si>
    <t>A11.06.003</t>
  </si>
  <si>
    <t>Пункция лимфатического узла</t>
  </si>
  <si>
    <t>A11.09.003</t>
  </si>
  <si>
    <t>Пункция плевральной полости</t>
  </si>
  <si>
    <t>A11.22.001</t>
  </si>
  <si>
    <t>Биопсия щитовидной или паращитовидной железы</t>
  </si>
  <si>
    <t>A14.01.015</t>
  </si>
  <si>
    <t>Бритье кожи предоперационное или поврежденного участка</t>
  </si>
  <si>
    <t>A15.12.002</t>
  </si>
  <si>
    <t>Эластическая компрессия нижних конечностей</t>
  </si>
  <si>
    <t>A16.01.001</t>
  </si>
  <si>
    <t>Удаление поверхностно расположенного инородного тела</t>
  </si>
  <si>
    <t>A16.01.003</t>
  </si>
  <si>
    <t>Некрэктомия</t>
  </si>
  <si>
    <t>A16.01.004</t>
  </si>
  <si>
    <t>Хирургическая обработка раны или инфицированной ткани</t>
  </si>
  <si>
    <t>A16.01.006.001</t>
  </si>
  <si>
    <t>Фасциально-футлярное иссечение клетчатки шеи</t>
  </si>
  <si>
    <t>A16.01.012</t>
  </si>
  <si>
    <t>Вскрытие и дренирование флегмоны (абсцесса)</t>
  </si>
  <si>
    <t>A16.01.017</t>
  </si>
  <si>
    <t>Удаление доброкачественных новообразований кожи</t>
  </si>
  <si>
    <t>A16.03.083</t>
  </si>
  <si>
    <t>Резекция ребра</t>
  </si>
  <si>
    <t>A16.05.002</t>
  </si>
  <si>
    <t>Спленэктомия</t>
  </si>
  <si>
    <t>A16.06.014</t>
  </si>
  <si>
    <t>Лимфаденэктомия паховая</t>
  </si>
  <si>
    <t>A16.06.014.002</t>
  </si>
  <si>
    <t>Лимфаденэктомия пахово-бедренная</t>
  </si>
  <si>
    <t>A16.09.004</t>
  </si>
  <si>
    <t>Дренирование плевральной полости</t>
  </si>
  <si>
    <t>A16.09.006.001</t>
  </si>
  <si>
    <t>Торакотомия. Ушивание легкого</t>
  </si>
  <si>
    <t>A16.09.009</t>
  </si>
  <si>
    <t>Лобэктомия (удаление доли легкого)</t>
  </si>
  <si>
    <t>A16.09.009.010</t>
  </si>
  <si>
    <t>Лобэктомия. Видеоторакоскопическая резекция легких</t>
  </si>
  <si>
    <t>A16.09.013</t>
  </si>
  <si>
    <t>Удаление новообразования легкого (атипичная резекция)</t>
  </si>
  <si>
    <t>A16.09.025</t>
  </si>
  <si>
    <t>Плевропневмонэктомия</t>
  </si>
  <si>
    <t>A16.09.041</t>
  </si>
  <si>
    <t>Декортикация легкого</t>
  </si>
  <si>
    <t>A16.11.001</t>
  </si>
  <si>
    <t>Медиастинотомия</t>
  </si>
  <si>
    <t>A16.12.018</t>
  </si>
  <si>
    <t>Сшивание сосуда</t>
  </si>
  <si>
    <t>A16.14.006</t>
  </si>
  <si>
    <t>Холецистотомия</t>
  </si>
  <si>
    <t>A16.14.009</t>
  </si>
  <si>
    <t>Холецистэктомия</t>
  </si>
  <si>
    <t>A16.14.009.002</t>
  </si>
  <si>
    <t>Холецистэктомия лапароскопическая</t>
  </si>
  <si>
    <t>A16.14.019</t>
  </si>
  <si>
    <t>Эхинококкэктомия</t>
  </si>
  <si>
    <t>A16.14.025</t>
  </si>
  <si>
    <t>Наложение цистодуоденоанастомоза</t>
  </si>
  <si>
    <t>A16.14.031.002</t>
  </si>
  <si>
    <t>Холедоходуоденоанастомоз</t>
  </si>
  <si>
    <t>A16.14.035.001</t>
  </si>
  <si>
    <t>Лапароскопическое иссечение кист печени</t>
  </si>
  <si>
    <t>A16.14.042</t>
  </si>
  <si>
    <t>Трансдуоденальная папиллосфинктеротомия</t>
  </si>
  <si>
    <t>A16.15.009</t>
  </si>
  <si>
    <t>Резекция поджелудочной железы</t>
  </si>
  <si>
    <t>A16.15.009.002</t>
  </si>
  <si>
    <t>Дистальная резекция поджелудочной железы со спленэктомией</t>
  </si>
  <si>
    <t>A16.15.009.003</t>
  </si>
  <si>
    <t>Срединная резекция поджелудочной железы (атипичная резекция)</t>
  </si>
  <si>
    <t>A16.15.010</t>
  </si>
  <si>
    <t>Панкреатодуоденальная резекция</t>
  </si>
  <si>
    <t>A16.16.010</t>
  </si>
  <si>
    <t>Гастротомия</t>
  </si>
  <si>
    <t>A16.16.015</t>
  </si>
  <si>
    <t>Гастрэктомия</t>
  </si>
  <si>
    <t>A16.16.017.001</t>
  </si>
  <si>
    <t>Резекция желудка дистальная субтотальная</t>
  </si>
  <si>
    <t>A16.16.017.002</t>
  </si>
  <si>
    <t>Резекция желудка дистальная субтотальная с использованием видеоэндоскопических технологий</t>
  </si>
  <si>
    <t>A16.16.017.004</t>
  </si>
  <si>
    <t>Резекция желудка проксимальная субтотальная</t>
  </si>
  <si>
    <t>A16.16.017.006</t>
  </si>
  <si>
    <t>Резекция желудка проксимальная субтотальная комбинированная</t>
  </si>
  <si>
    <t>A16.16.017.015</t>
  </si>
  <si>
    <t>Продольная резекция желудка лапаротомическая</t>
  </si>
  <si>
    <t>A16.16.017.016</t>
  </si>
  <si>
    <t>Продольная резекция желудка лапароскопическая</t>
  </si>
  <si>
    <t>A16.16.018.001</t>
  </si>
  <si>
    <t>Стволовая ваготомия</t>
  </si>
  <si>
    <t>A16.16.021</t>
  </si>
  <si>
    <t>Ушивание язвы желудка или двенадцатиперстной кишки</t>
  </si>
  <si>
    <t>A16.16.029</t>
  </si>
  <si>
    <t>Удаление доброкачественных опухолей пищевода</t>
  </si>
  <si>
    <t>A16.16.034</t>
  </si>
  <si>
    <t>Гастростомия</t>
  </si>
  <si>
    <t>A16.16.036.001</t>
  </si>
  <si>
    <t>Лапароскопический гастроэнтероанастомоз</t>
  </si>
  <si>
    <t>A16.16.047</t>
  </si>
  <si>
    <t>Эндоскопическая имплантация баллона в желудок</t>
  </si>
  <si>
    <t>A16.16.047.001</t>
  </si>
  <si>
    <t>Эндоскопическое извлечение баллона из желудка</t>
  </si>
  <si>
    <t>A16.16.064</t>
  </si>
  <si>
    <t>Гастрошунтирование</t>
  </si>
  <si>
    <t>A16.16.064.001</t>
  </si>
  <si>
    <t>Гастрошунтирование лапароскопическое</t>
  </si>
  <si>
    <t>A16.16.065</t>
  </si>
  <si>
    <t xml:space="preserve">Билиопанкреатическое шунтирование </t>
  </si>
  <si>
    <t>A16.16.065.001</t>
  </si>
  <si>
    <t>Билиопанкреатическое шунтирование лапароскопическое</t>
  </si>
  <si>
    <t>A16.17.016</t>
  </si>
  <si>
    <t>Закрытие илеостомы</t>
  </si>
  <si>
    <t>A16.18.007</t>
  </si>
  <si>
    <t>Колостомия</t>
  </si>
  <si>
    <t>A16.18.009</t>
  </si>
  <si>
    <t>Аппендэктомия</t>
  </si>
  <si>
    <t>A16.18.013</t>
  </si>
  <si>
    <t>Закрытие колостомы</t>
  </si>
  <si>
    <t>A16.18.013.001</t>
  </si>
  <si>
    <t>Внебрюшинное закрытие колостомы</t>
  </si>
  <si>
    <t>A16.18.015</t>
  </si>
  <si>
    <t>Гемиколэктомия левосторонняя</t>
  </si>
  <si>
    <t>A16.18.016</t>
  </si>
  <si>
    <t>Гемиколэктомия правосторонняя</t>
  </si>
  <si>
    <t>A16.18.016.003</t>
  </si>
  <si>
    <t>Комбинированная гемиколэктомия правосторонняя с резекцией соседних органов</t>
  </si>
  <si>
    <t>A16.18.017</t>
  </si>
  <si>
    <t>Резекция поперечно-ободочной кишки</t>
  </si>
  <si>
    <t>A16.18.017.003</t>
  </si>
  <si>
    <t>Лапароскопическая резекция толстой кишки</t>
  </si>
  <si>
    <t>A16.19.003.001</t>
  </si>
  <si>
    <t>Иссечение анальной трещины</t>
  </si>
  <si>
    <t>A16.19.013</t>
  </si>
  <si>
    <t>Удаление геморроидальных узлов</t>
  </si>
  <si>
    <t>A16.19.013.001</t>
  </si>
  <si>
    <t>Склеротерапия геморроидальных узлов</t>
  </si>
  <si>
    <t>A16.19.013.002</t>
  </si>
  <si>
    <t>Лигирование геморроидальных узлов</t>
  </si>
  <si>
    <t>A16.19.013.004</t>
  </si>
  <si>
    <t>Дезартеризация геморроидальных узлов под контролем ультразвуковой допплерографией, с мукопексией и лифтингом</t>
  </si>
  <si>
    <t>A16.19.017</t>
  </si>
  <si>
    <t>Удаление полипа анального канала и прямой кишки</t>
  </si>
  <si>
    <t>A16.19.019</t>
  </si>
  <si>
    <t>Резекция сигмовидной кишки</t>
  </si>
  <si>
    <t>A16.19.019.001</t>
  </si>
  <si>
    <t>Резекция сигмовидной кишки с использованием видеоэндоскопических технологий</t>
  </si>
  <si>
    <t>A16.19.020.002</t>
  </si>
  <si>
    <t>Экстирпация прямой кишки с использованием видеоэндоскопических технологий</t>
  </si>
  <si>
    <t>A16.19.021.004</t>
  </si>
  <si>
    <t>Резекция прямой кишки передняя с реконструкцией ампулы прямой кишки</t>
  </si>
  <si>
    <t>A16.19.021.006</t>
  </si>
  <si>
    <t>Резекция прямой кишки передняя низкая с реконструкцией ампулы прямой кишки</t>
  </si>
  <si>
    <t>A16.19.021.007</t>
  </si>
  <si>
    <t>Резекция прямой кишки брюшно-анальная с низведением сигмовидной кишки</t>
  </si>
  <si>
    <t>A16.19.021.010</t>
  </si>
  <si>
    <t>Передняя резекция прямой кишки</t>
  </si>
  <si>
    <t>A16.19.024</t>
  </si>
  <si>
    <t>Иссечение эпителиального копчикового хода</t>
  </si>
  <si>
    <t>A16.19.035</t>
  </si>
  <si>
    <t>Иссечение подкожно-подслизистого свища прямой кишки</t>
  </si>
  <si>
    <t>A16.20.015.001</t>
  </si>
  <si>
    <t>Ликвидация ректоцеле, цистоцеле. Пластика ректовагинальной перегородки сетчатым имплантом</t>
  </si>
  <si>
    <t>A16.22.001</t>
  </si>
  <si>
    <t>Гемитиреоидэктомия</t>
  </si>
  <si>
    <t>A16.22.007</t>
  </si>
  <si>
    <t>Субтотальная резекция щитовидной железы</t>
  </si>
  <si>
    <t>A16.30.001.002</t>
  </si>
  <si>
    <t>Оперативное лечение пахово-бедренной грыжи с использованием сетчатых имплантов</t>
  </si>
  <si>
    <t>A16.30.004</t>
  </si>
  <si>
    <t>Оперативное лечение грыжи передней брюшной стенки</t>
  </si>
  <si>
    <t>A16.30.005</t>
  </si>
  <si>
    <t>Оперативное лечение диафрагмальной грыжи</t>
  </si>
  <si>
    <t>A16.30.006</t>
  </si>
  <si>
    <t>Лапаротомия</t>
  </si>
  <si>
    <t>A16.30.006.001</t>
  </si>
  <si>
    <t>Релапаротомия</t>
  </si>
  <si>
    <t>A16.30.006.002</t>
  </si>
  <si>
    <t>Лапаротомия диагностическая</t>
  </si>
  <si>
    <t>A16.30.007.004</t>
  </si>
  <si>
    <t>Лапароскопическое дренирование брюшной полости</t>
  </si>
  <si>
    <t>A16.30.025.002</t>
  </si>
  <si>
    <t>Удаление инородных тел в брюшной полости</t>
  </si>
  <si>
    <t>A16.30.032.002</t>
  </si>
  <si>
    <t>Иссечение новообразований мягких тканей с реконструктивно-пластическим компонентом</t>
  </si>
  <si>
    <t>A16.30.061</t>
  </si>
  <si>
    <t>Операция Дюкена</t>
  </si>
  <si>
    <t>A16.30.063</t>
  </si>
  <si>
    <t>Операция Крайля</t>
  </si>
  <si>
    <t>A22.01.007</t>
  </si>
  <si>
    <t>Фотодинамическая терапия при заболеваниях кожи, подкожно-жировой клетчатки, придатков кожи</t>
  </si>
  <si>
    <t>A24.01.004</t>
  </si>
  <si>
    <t>Криодеструкция кожи</t>
  </si>
  <si>
    <t>Услуги пластической хирургии</t>
  </si>
  <si>
    <t>A16.01.005.006</t>
  </si>
  <si>
    <t>Брахиопластика</t>
  </si>
  <si>
    <t>A16.01.005.007</t>
  </si>
  <si>
    <t xml:space="preserve">Подтяжка бедер </t>
  </si>
  <si>
    <t>A16.01.005.008</t>
  </si>
  <si>
    <t>Подтяжка ягодиц</t>
  </si>
  <si>
    <t>A16.01.023</t>
  </si>
  <si>
    <t>Иссечение рубцов кожи</t>
  </si>
  <si>
    <t>A16.01.034</t>
  </si>
  <si>
    <t>Удаление подкожно-жировой клетчатки (липосакция)</t>
  </si>
  <si>
    <t>A16.01.035.001</t>
  </si>
  <si>
    <t>Иссечение кожи и подкожной жировой клетчатки в боковых отделах лица</t>
  </si>
  <si>
    <t>A16.01.036.001</t>
  </si>
  <si>
    <t>Пластика подкожной жировой клетчатки методом перемещения микрочастиц собственного жира (липофилинг)</t>
  </si>
  <si>
    <t>A16.03.008</t>
  </si>
  <si>
    <t>Остеотомия лицевых костей</t>
  </si>
  <si>
    <t>A16.03.012</t>
  </si>
  <si>
    <t>Пластическая операция в области подбородка или щеки</t>
  </si>
  <si>
    <t>A16.03.043.001</t>
  </si>
  <si>
    <t>Формирование узкой талии с сохранением ребер (кортикотомия ребер с остеоклазией)</t>
  </si>
  <si>
    <t>A16.06.006.001</t>
  </si>
  <si>
    <t>Лимфаденэктомия подмышечная</t>
  </si>
  <si>
    <t>A16.07.022.001</t>
  </si>
  <si>
    <t>Чек-лифтинг</t>
  </si>
  <si>
    <t>A16.07.022.002</t>
  </si>
  <si>
    <t>Лифтинг верхней 2/3 лица лоб и средняя треть лица</t>
  </si>
  <si>
    <t>A16.07.022.003</t>
  </si>
  <si>
    <t>Короткорубцовый лифтинг нижней 2/3 лица</t>
  </si>
  <si>
    <t>A16.20.029</t>
  </si>
  <si>
    <t>Операции на клиторе</t>
  </si>
  <si>
    <t>A16.20.031</t>
  </si>
  <si>
    <t>Иссечение новообразования молочной железы</t>
  </si>
  <si>
    <t>A16.20.032</t>
  </si>
  <si>
    <t>Резекция молочной железы</t>
  </si>
  <si>
    <t>A16.20.032.012</t>
  </si>
  <si>
    <t>Резекция молочной железы субтотальная с эндопротезированием 1 этап</t>
  </si>
  <si>
    <t>A16.20.032.013</t>
  </si>
  <si>
    <t>Резекция молочной железы субтотальная с эндопротезированием</t>
  </si>
  <si>
    <t>A16.20.043</t>
  </si>
  <si>
    <t>Мастэктомия</t>
  </si>
  <si>
    <t>A16.20.043.001</t>
  </si>
  <si>
    <t>Мастэктомия подкожная с одномоментной алломаммопластикой</t>
  </si>
  <si>
    <t>A16.20.043.002</t>
  </si>
  <si>
    <t>Мастэктомия подкожная с одномоментной алломаммопластикой с различными вариантами кожно-мышечных лоскутов</t>
  </si>
  <si>
    <t>A16.20.048</t>
  </si>
  <si>
    <t>Мастэктомия радикальная с реконструкцией TRAM-лоскутом</t>
  </si>
  <si>
    <t>A16.20.049</t>
  </si>
  <si>
    <t>Мастэктомия радикальная по Маддену</t>
  </si>
  <si>
    <t>A16.20.049.001</t>
  </si>
  <si>
    <t>Мастэктомия радикальная по Маддену с реконструкцией кожно-мышечным лоскутом и эндопротезированием</t>
  </si>
  <si>
    <t>A16.20.049.004</t>
  </si>
  <si>
    <t>Замена грудного импланта</t>
  </si>
  <si>
    <t>A16.20.049.005</t>
  </si>
  <si>
    <t>Удаление грудного импланта</t>
  </si>
  <si>
    <t>A16.20.049.006</t>
  </si>
  <si>
    <t>Коррекция мальпозиции импланта</t>
  </si>
  <si>
    <t>A16.20.050</t>
  </si>
  <si>
    <t>Отсроченная реконструкция молочной железы ТРАМ-лоскутом</t>
  </si>
  <si>
    <t>A16.20.051</t>
  </si>
  <si>
    <t>Отсроченная реконструкция молочной железы кожно-мышечным лоскутом и эндопротезированием</t>
  </si>
  <si>
    <t>A16.20.067.001</t>
  </si>
  <si>
    <t xml:space="preserve">Пластика малых половых губ </t>
  </si>
  <si>
    <t>A16.20.083</t>
  </si>
  <si>
    <t>Кольпоперинеоррафия и леваторопластика</t>
  </si>
  <si>
    <t>A16.20.085</t>
  </si>
  <si>
    <t>Маммопластика</t>
  </si>
  <si>
    <t>A16.20.085.008</t>
  </si>
  <si>
    <t>Маммопластика уменьшающая с применением вертикального доступа</t>
  </si>
  <si>
    <t>A16.20.085.013</t>
  </si>
  <si>
    <t>Маммопластика с мастопексией</t>
  </si>
  <si>
    <t>A16.20.086</t>
  </si>
  <si>
    <t>Коррекция ареолярного комплекса молочных желез</t>
  </si>
  <si>
    <t>A16.20.086.002</t>
  </si>
  <si>
    <t>Формирование соска свободной пересадкой графта</t>
  </si>
  <si>
    <t>A16.20.103</t>
  </si>
  <si>
    <t>Отсроченная реконструкция молочной железы с использованием эндопротеза</t>
  </si>
  <si>
    <t>A16.20.103.001</t>
  </si>
  <si>
    <t>Отсроченная реконструкция молочной железы с использованием импланта</t>
  </si>
  <si>
    <t>A16.21.027.001</t>
  </si>
  <si>
    <t>Коррекция гинекомастии с липосакцией и резекцией грудных желез 1 сторона</t>
  </si>
  <si>
    <t>A16.25.021.002</t>
  </si>
  <si>
    <t>Коррекция мочки уха</t>
  </si>
  <si>
    <t>A16.26.111</t>
  </si>
  <si>
    <t>Пластика века (блефаропластика) без и с пересадкой тканей</t>
  </si>
  <si>
    <t>A16.26.111.003</t>
  </si>
  <si>
    <t>Пластика нижних век чрескожным подресничным доступом с формированием кожного лоскута</t>
  </si>
  <si>
    <t>A16.26.111.005</t>
  </si>
  <si>
    <t>Пластика нижних век чрескожным подресничным доступом с миопексией</t>
  </si>
  <si>
    <t>A16.26.111.007</t>
  </si>
  <si>
    <t>Пластика нижних век чрескожным подресничным доступом с перемещением части жирового тела орбиты в "слезную борозду"</t>
  </si>
  <si>
    <t>A16.26.111.008</t>
  </si>
  <si>
    <t>Пластика нижних век трансконъюктивальным доступом</t>
  </si>
  <si>
    <t>A16.26.111.009</t>
  </si>
  <si>
    <t>Аугментационная блефаропластика верхних век</t>
  </si>
  <si>
    <t>A16.26.111.010</t>
  </si>
  <si>
    <t>Ориентальная блефаропластика верхних век</t>
  </si>
  <si>
    <t>A16.26.111.011</t>
  </si>
  <si>
    <t>Пластика нижних век трансконъюктивальным доступом с перемещением части жирового тела орбиты в "слезную борозду"</t>
  </si>
  <si>
    <t>A16.30.008</t>
  </si>
  <si>
    <t>Иссечение кожи и подкожно-жировой клетчатки передней брюшной стенки (абдоминопластика)</t>
  </si>
  <si>
    <t>A16.30.008.001</t>
  </si>
  <si>
    <t>Классическая абдоминопластика с транспозицией пупка и ушиванием диастаза прямых мышц</t>
  </si>
  <si>
    <t>A16.30.028.002</t>
  </si>
  <si>
    <t>Пластика передней брюшной стенки с пластикой пупка</t>
  </si>
  <si>
    <t>A16.30.028.003</t>
  </si>
  <si>
    <t xml:space="preserve">Коррекция пупка </t>
  </si>
  <si>
    <t>A16.30.058.001</t>
  </si>
  <si>
    <t>Пластика мягких тканей лба открытым способом с использованием коронарного доступа</t>
  </si>
  <si>
    <t>A16.30.058.004</t>
  </si>
  <si>
    <t>Пластика бровей с использованием эндоскопической техники</t>
  </si>
  <si>
    <t>A16.30.058.005</t>
  </si>
  <si>
    <t>Пластика мягких тканей лба с использованием эндоскопической техники</t>
  </si>
  <si>
    <t>A16.30.058.011</t>
  </si>
  <si>
    <t>Увеличивающая пластика мягких тканей голени с применением имплантата</t>
  </si>
  <si>
    <t>A16.30.058.011Д</t>
  </si>
  <si>
    <t>A16.30.058.012</t>
  </si>
  <si>
    <t>Увеличивающая пластика мягких тканей ягодицы с применением имплантата</t>
  </si>
  <si>
    <t>A16.30.058.012Д</t>
  </si>
  <si>
    <t>A16.30.058.014</t>
  </si>
  <si>
    <t>Пластика скуловых областей с использованием местных тканей</t>
  </si>
  <si>
    <t>A16.30.058.015</t>
  </si>
  <si>
    <t>Пластика скуловых областей с использованием имплантатов</t>
  </si>
  <si>
    <t>A16.30.058.016</t>
  </si>
  <si>
    <t>Пластика подбородка с использованием местных тканей</t>
  </si>
  <si>
    <t>A16.30.058.017</t>
  </si>
  <si>
    <t>Пластика подбородка с использованием имплантата</t>
  </si>
  <si>
    <t>A16.30.058.018</t>
  </si>
  <si>
    <t>Пластика мягких тканей шеи</t>
  </si>
  <si>
    <t>A16.30.058.019</t>
  </si>
  <si>
    <t>Хейлопластика</t>
  </si>
  <si>
    <t>A16.30.058.020</t>
  </si>
  <si>
    <t>Подтяжка верхней губы булхорн</t>
  </si>
  <si>
    <t>A16.30.058.021</t>
  </si>
  <si>
    <t>Липофилинг губ</t>
  </si>
  <si>
    <t>A16.30.058.022</t>
  </si>
  <si>
    <t>Резекция мышц ДАО</t>
  </si>
  <si>
    <t>A16.30.058.023</t>
  </si>
  <si>
    <t>Установка нитей</t>
  </si>
  <si>
    <t>A16.30.058.024</t>
  </si>
  <si>
    <t>Скользящий лобный лифтинг (GBL)</t>
  </si>
  <si>
    <t>A16.30.058.025</t>
  </si>
  <si>
    <t>Скользящий височный лифтинг (GBL)</t>
  </si>
  <si>
    <t>A16.30.058.026</t>
  </si>
  <si>
    <t>Прямой лифтинг бровей</t>
  </si>
  <si>
    <t>A16.30.058.027</t>
  </si>
  <si>
    <t>Корнер-лифт</t>
  </si>
  <si>
    <t>A16.30.058.028</t>
  </si>
  <si>
    <t>Наложение гемостатической сетки Освальда</t>
  </si>
  <si>
    <t>A16.30.058.029</t>
  </si>
  <si>
    <t>Эндоскопический височный лифтинг</t>
  </si>
  <si>
    <t>Урологические услуги</t>
  </si>
  <si>
    <t>A03.28.001</t>
  </si>
  <si>
    <t>Цистоскопия</t>
  </si>
  <si>
    <t>A03.28.002</t>
  </si>
  <si>
    <t>Уретроскопия</t>
  </si>
  <si>
    <t>A03.28.003</t>
  </si>
  <si>
    <t>Уретероскопия</t>
  </si>
  <si>
    <t>A11.21.005</t>
  </si>
  <si>
    <t>Биопсия предстательной железы</t>
  </si>
  <si>
    <t>A11.21.006</t>
  </si>
  <si>
    <t>Инъекция в половой член</t>
  </si>
  <si>
    <t>A11.28.002</t>
  </si>
  <si>
    <t>Биопсия мочевого пузыря</t>
  </si>
  <si>
    <t>A11.28.006</t>
  </si>
  <si>
    <t>Получение уретрального отделяемого</t>
  </si>
  <si>
    <t>A11.28.008</t>
  </si>
  <si>
    <t>Инстилляция мочевого пузыря</t>
  </si>
  <si>
    <t>A11.28.009</t>
  </si>
  <si>
    <t>Инстилляция уретры</t>
  </si>
  <si>
    <t>A12.28.006</t>
  </si>
  <si>
    <t>Измерение скорости потока мочи (урофлоуметрия)</t>
  </si>
  <si>
    <t>A12.28.007</t>
  </si>
  <si>
    <t>Цистометрия</t>
  </si>
  <si>
    <t>A12.28.008</t>
  </si>
  <si>
    <t>Профилометрия внутриуретрального давления</t>
  </si>
  <si>
    <t>A16.20.005.001</t>
  </si>
  <si>
    <t>Расширение шеечного канала</t>
  </si>
  <si>
    <t>A16.20.042.003</t>
  </si>
  <si>
    <t>Уретропексия свободной синтетической петлей трансобтураторным доступом</t>
  </si>
  <si>
    <t>A16.21.002</t>
  </si>
  <si>
    <t>Трансуретральная резекция простаты</t>
  </si>
  <si>
    <t>A16.21.012</t>
  </si>
  <si>
    <t>Вазэктомия</t>
  </si>
  <si>
    <t>A16.21.013</t>
  </si>
  <si>
    <t>Обрезание крайней плоти</t>
  </si>
  <si>
    <t>A16.21.018</t>
  </si>
  <si>
    <t>Низведение яичка</t>
  </si>
  <si>
    <t>A16.21.019.001</t>
  </si>
  <si>
    <t>Фаллопластика с протезированием однокомпонентным протезом</t>
  </si>
  <si>
    <t>A16.21.024</t>
  </si>
  <si>
    <t>Иссечение оболочек яичка</t>
  </si>
  <si>
    <t>A16.21.025</t>
  </si>
  <si>
    <t>Пластика оболочек яичка</t>
  </si>
  <si>
    <t>A16.21.030</t>
  </si>
  <si>
    <t>Ампутация полового члена (пенэктомия)</t>
  </si>
  <si>
    <t>A16.21.043</t>
  </si>
  <si>
    <t>Удаление доброкачественных новообразований полового члена</t>
  </si>
  <si>
    <t>A16.21.044</t>
  </si>
  <si>
    <t>Реконструктивная операция кожи полового члена</t>
  </si>
  <si>
    <t>A16.28.001.001</t>
  </si>
  <si>
    <t>Чрескожная пункционная нефростомия под контролем ультразвукового исследования</t>
  </si>
  <si>
    <t>A16.28.004</t>
  </si>
  <si>
    <t>Радикальная нефрэктомия</t>
  </si>
  <si>
    <t>A16.28.004.001</t>
  </si>
  <si>
    <t>Лапароскопическая нефрэктомия</t>
  </si>
  <si>
    <t>A16.28.006</t>
  </si>
  <si>
    <t>Нефропексия</t>
  </si>
  <si>
    <t>A16.28.008</t>
  </si>
  <si>
    <t>Декапсуляция почки</t>
  </si>
  <si>
    <t>A16.28.010</t>
  </si>
  <si>
    <t>Аспирация почечной кисты или лоханки</t>
  </si>
  <si>
    <t>A16.28.012</t>
  </si>
  <si>
    <t>Удаление камней мочеточника</t>
  </si>
  <si>
    <t>A16.28.014</t>
  </si>
  <si>
    <t>Рассечение отверстия мочеточника</t>
  </si>
  <si>
    <t>A16.28.015</t>
  </si>
  <si>
    <t>Уретеролитотомия</t>
  </si>
  <si>
    <t>A16.28.017.001</t>
  </si>
  <si>
    <t>Трансуретральная контактная цистолитотрипсия</t>
  </si>
  <si>
    <t>A16.28.023</t>
  </si>
  <si>
    <t>Катетеризация мочеточника</t>
  </si>
  <si>
    <t>A16.28.024</t>
  </si>
  <si>
    <t>Цистотомия</t>
  </si>
  <si>
    <t>A16.28.025</t>
  </si>
  <si>
    <t>Эпицистостомия</t>
  </si>
  <si>
    <t>A16.28.026</t>
  </si>
  <si>
    <t>Трансуретральная резекция мочевого пузыря</t>
  </si>
  <si>
    <t>A16.28.028</t>
  </si>
  <si>
    <t>Дивертикулэктомия мочевого пузыря</t>
  </si>
  <si>
    <t>A16.28.029</t>
  </si>
  <si>
    <t>Резекция мочевого пузыря</t>
  </si>
  <si>
    <t>A16.28.038</t>
  </si>
  <si>
    <t>Восстановление уретры</t>
  </si>
  <si>
    <t>A16.28.040</t>
  </si>
  <si>
    <t>Бужирование уретры</t>
  </si>
  <si>
    <t>A16.28.045</t>
  </si>
  <si>
    <t>Перевязка и пересечение яичковой вены</t>
  </si>
  <si>
    <t>A16.28.049</t>
  </si>
  <si>
    <t>Перкутанная нефролитотрипсия с литоэкстракцией (нефролитолапаксия)</t>
  </si>
  <si>
    <t>A16.28.050</t>
  </si>
  <si>
    <t>Трансуретральная эндоскопическая уретеролитотрипсия</t>
  </si>
  <si>
    <t>A16.28.058</t>
  </si>
  <si>
    <t>Вправление парафимоза</t>
  </si>
  <si>
    <t>A16.28.074</t>
  </si>
  <si>
    <t>Пиелолитотомия</t>
  </si>
  <si>
    <t>A16.28.077</t>
  </si>
  <si>
    <t>Удаление катетера из верхних мочевыводящих путей</t>
  </si>
  <si>
    <t>A16.28.078</t>
  </si>
  <si>
    <t>Уретероцистоанастомоз</t>
  </si>
  <si>
    <t>A16.28.095</t>
  </si>
  <si>
    <t>Ушивание раны мочевого пузыря при проникающем ранении или разрыве</t>
  </si>
  <si>
    <t>A22.28.001</t>
  </si>
  <si>
    <t>Дистанционная уретеролитотрипсия</t>
  </si>
  <si>
    <t>A22.28.002</t>
  </si>
  <si>
    <t>Дистанционная нефролитотрипсия</t>
  </si>
  <si>
    <t>Офтальмологические услуги</t>
  </si>
  <si>
    <t>A02.26.001</t>
  </si>
  <si>
    <t>Исследование переднего сегмента глаза методом бокового освещения</t>
  </si>
  <si>
    <t>A02.26.002</t>
  </si>
  <si>
    <t>Исследование сред глаза в проходящем свете</t>
  </si>
  <si>
    <t>A02.26.003</t>
  </si>
  <si>
    <t>Офтальмоскопия</t>
  </si>
  <si>
    <t>A02.26.004</t>
  </si>
  <si>
    <t>Визометрия</t>
  </si>
  <si>
    <t>A02.26.005</t>
  </si>
  <si>
    <t>Периметрия статическая</t>
  </si>
  <si>
    <t>A02.26.008</t>
  </si>
  <si>
    <t>Скотометрия (тест Амслера-Маринчева)</t>
  </si>
  <si>
    <t>A02.26.009</t>
  </si>
  <si>
    <t>Исследование цветоощущения</t>
  </si>
  <si>
    <t>A02.26.010</t>
  </si>
  <si>
    <t>Измерение угла косоглазия</t>
  </si>
  <si>
    <t>A02.26.011</t>
  </si>
  <si>
    <t>Исследование диплопии</t>
  </si>
  <si>
    <t>A02.26.012</t>
  </si>
  <si>
    <t>Пупилометрия</t>
  </si>
  <si>
    <t>A02.26.013</t>
  </si>
  <si>
    <t>Определение рефракции с помощью набора пробных линз</t>
  </si>
  <si>
    <t>A02.26.014</t>
  </si>
  <si>
    <t>Скиаскопия</t>
  </si>
  <si>
    <t>A02.26.015</t>
  </si>
  <si>
    <t>Офтальмотонометрия</t>
  </si>
  <si>
    <t>A02.26.016</t>
  </si>
  <si>
    <t>Кератоэстезиометрия</t>
  </si>
  <si>
    <t>A02.26.020</t>
  </si>
  <si>
    <t>Тест Ширмера</t>
  </si>
  <si>
    <t>A02.26.022</t>
  </si>
  <si>
    <t>Экзофтальмометрия</t>
  </si>
  <si>
    <t>A02.26.023</t>
  </si>
  <si>
    <t>Исследование аккомодации</t>
  </si>
  <si>
    <t>A03.21.001</t>
  </si>
  <si>
    <t>Диафаноскопия</t>
  </si>
  <si>
    <t>A03.26.002</t>
  </si>
  <si>
    <t>Гониоскопия</t>
  </si>
  <si>
    <t>A03.26.003</t>
  </si>
  <si>
    <t>Осмотр периферии глазного дна с использованием трехзеркальной линзы Гольдмана</t>
  </si>
  <si>
    <t>A03.26.004</t>
  </si>
  <si>
    <t>Офтальмохромоскопия</t>
  </si>
  <si>
    <t>A03.26.007</t>
  </si>
  <si>
    <t>Определение ретинальной остроты зрения</t>
  </si>
  <si>
    <t>A03.26.008</t>
  </si>
  <si>
    <t>Рефрактометрия</t>
  </si>
  <si>
    <t>A03.26.009</t>
  </si>
  <si>
    <t>Офтальмометрия</t>
  </si>
  <si>
    <t>A03.26.011</t>
  </si>
  <si>
    <t>Кератопахометрия</t>
  </si>
  <si>
    <t>A03.26.018</t>
  </si>
  <si>
    <t>Биомикроскопия глазного дна</t>
  </si>
  <si>
    <t>A03.26.020</t>
  </si>
  <si>
    <t>Компьютерная периметрия</t>
  </si>
  <si>
    <t>A11.26.004</t>
  </si>
  <si>
    <t>Промывание слезных путей</t>
  </si>
  <si>
    <t>A11.26.005</t>
  </si>
  <si>
    <t>Зондирование слезно-носового канала</t>
  </si>
  <si>
    <t>A11.26.009</t>
  </si>
  <si>
    <t>Получение мазка содержимого конъюнктивальной полости и слезоотводящих путей</t>
  </si>
  <si>
    <t>A11.26.011</t>
  </si>
  <si>
    <t>Пара- и ретробульбарные инъекции</t>
  </si>
  <si>
    <t>A11.26.015</t>
  </si>
  <si>
    <t>Соскоб конъюнктивы</t>
  </si>
  <si>
    <t>A11.26.016</t>
  </si>
  <si>
    <t>Субконъюнктивальная инъекция</t>
  </si>
  <si>
    <t>A12.26.005</t>
  </si>
  <si>
    <t>Эластотонометрия</t>
  </si>
  <si>
    <t>A15.26.001</t>
  </si>
  <si>
    <t>Наложение повязки при операциях на органе зрения</t>
  </si>
  <si>
    <t>A16.26.006</t>
  </si>
  <si>
    <t>Вскрытие флегмоны слезного мешка, разрез слезных точек и слезных канальцев</t>
  </si>
  <si>
    <t>A16.26.011</t>
  </si>
  <si>
    <t>Зондирование слезных канальцев, активация слезных точек</t>
  </si>
  <si>
    <t>A16.26.013</t>
  </si>
  <si>
    <t>Удаление халязиона</t>
  </si>
  <si>
    <t>A16.26.014</t>
  </si>
  <si>
    <t>Удаление контагиозного моллюска, вскрытие малых ретенционных кист век и конъюнктивы, ячменя, абсцесса века</t>
  </si>
  <si>
    <t>A16.26.025</t>
  </si>
  <si>
    <t>Удаление новообразования век</t>
  </si>
  <si>
    <t>A16.26.026</t>
  </si>
  <si>
    <t>Ушивание раны века</t>
  </si>
  <si>
    <t>A16.26.044</t>
  </si>
  <si>
    <t>Удаление птеригиума</t>
  </si>
  <si>
    <t>A16.26.051</t>
  </si>
  <si>
    <t>Удаление инородного тела роговицы</t>
  </si>
  <si>
    <t>A16.26.073.001</t>
  </si>
  <si>
    <t>Глубокая склерэктомия</t>
  </si>
  <si>
    <t>A16.26.073.003</t>
  </si>
  <si>
    <t>Проникающая склерэктомия</t>
  </si>
  <si>
    <t>A16.26.093.002</t>
  </si>
  <si>
    <t>Факоэмульсификация с имплантацией мультифокальной интраокулярной линзы</t>
  </si>
  <si>
    <t>A16.26.093.003</t>
  </si>
  <si>
    <t>Факоэмульсификация с имплантацией мультифокальной интраокулярной линзы (AcrySof PanOptix Toric)</t>
  </si>
  <si>
    <t>A16.26.093.004</t>
  </si>
  <si>
    <t>Факоэмульсификация с имплантацией интраокулярной линзы (AcrySof IQ)</t>
  </si>
  <si>
    <t>A16.26.093.005</t>
  </si>
  <si>
    <t>Факоэмульсификация с имплантацией  интраокулярной линзы (AcrySof Тоric)</t>
  </si>
  <si>
    <t>A16.26.093.006</t>
  </si>
  <si>
    <t>Факоэмульсификация с имплантацией интраокулярной линзы (Clareon)</t>
  </si>
  <si>
    <t>A16.26.098</t>
  </si>
  <si>
    <t>Энуклеация глазного яблока</t>
  </si>
  <si>
    <t>A23.26.001</t>
  </si>
  <si>
    <t>Подбор очковой коррекции зрения</t>
  </si>
  <si>
    <t>Оториноларингологические услуги</t>
  </si>
  <si>
    <t>A11.08.004</t>
  </si>
  <si>
    <t>Пункция околоносовых пазух</t>
  </si>
  <si>
    <t>A11.08.005</t>
  </si>
  <si>
    <t>Внутриносовые блокады</t>
  </si>
  <si>
    <t>A11.08.006</t>
  </si>
  <si>
    <t>Глоточные блокады с введением лекарственных препаратов</t>
  </si>
  <si>
    <t>A11.08.020</t>
  </si>
  <si>
    <t>Анемизация слизистой носа</t>
  </si>
  <si>
    <t>A11.08.021.001</t>
  </si>
  <si>
    <t>Промывание околоносовых пазух и носа методом вакуумного перемещения</t>
  </si>
  <si>
    <t>A12.08.003</t>
  </si>
  <si>
    <t>Передняя риноманометрия</t>
  </si>
  <si>
    <t>A16.08.001</t>
  </si>
  <si>
    <t>Тонзилэктомия</t>
  </si>
  <si>
    <t>A16.08.002</t>
  </si>
  <si>
    <t>Аденоидэктомия</t>
  </si>
  <si>
    <t>A16.08.006.001</t>
  </si>
  <si>
    <t>Передняя тампонада носа</t>
  </si>
  <si>
    <t>A16.08.006.002</t>
  </si>
  <si>
    <t>Задняя тампонада носа</t>
  </si>
  <si>
    <t>A16.08.007</t>
  </si>
  <si>
    <t>Удаление инородного тела глотки или гортани</t>
  </si>
  <si>
    <t>A16.08.009</t>
  </si>
  <si>
    <t>Удаление полипов носовых ходов</t>
  </si>
  <si>
    <t>A16.08.010</t>
  </si>
  <si>
    <t>Конхотомия</t>
  </si>
  <si>
    <t>A16.08.010.001</t>
  </si>
  <si>
    <t>Подслизистая вазотомия нижних носовых раковин</t>
  </si>
  <si>
    <t>A16.08.010.002</t>
  </si>
  <si>
    <t>Резекция носовых раковин с использованием видеоэндоскопических технологий</t>
  </si>
  <si>
    <t>A16.08.011</t>
  </si>
  <si>
    <t>Удаление инородного тела носа</t>
  </si>
  <si>
    <t>A16.08.012</t>
  </si>
  <si>
    <t>Вскрытие паратонзиллярного абсцесса</t>
  </si>
  <si>
    <t>A16.08.013</t>
  </si>
  <si>
    <t>Септопластика</t>
  </si>
  <si>
    <t>A16.08.014</t>
  </si>
  <si>
    <t>Репозиция костей носа</t>
  </si>
  <si>
    <t>A16.08.017</t>
  </si>
  <si>
    <t>Радикальная операция на верхнечелюстных пазухах</t>
  </si>
  <si>
    <t>A16.08.018</t>
  </si>
  <si>
    <t>Вскрытие фурункула носа</t>
  </si>
  <si>
    <t>A16.08.021</t>
  </si>
  <si>
    <t>Трахеотомия</t>
  </si>
  <si>
    <t>A16.08.023</t>
  </si>
  <si>
    <t>Промывание верхнечелюстной пазухи носа</t>
  </si>
  <si>
    <t>A16.08.035</t>
  </si>
  <si>
    <t>Удаление новообразования полости носа</t>
  </si>
  <si>
    <t>A16.08.040</t>
  </si>
  <si>
    <t>Удаление новообразования гортани</t>
  </si>
  <si>
    <t>A16.08.052</t>
  </si>
  <si>
    <t>Ларингэктомия</t>
  </si>
  <si>
    <t>A16.08.059</t>
  </si>
  <si>
    <t>Радикальная операция на лобной пазухе</t>
  </si>
  <si>
    <t>A16.08.064</t>
  </si>
  <si>
    <t>Тонзиллотомия</t>
  </si>
  <si>
    <t>A16.08.066</t>
  </si>
  <si>
    <t>Риносептопластика</t>
  </si>
  <si>
    <t>A16.25.001</t>
  </si>
  <si>
    <t>Дренирование фурункула наружного уха</t>
  </si>
  <si>
    <t>A16.25.007</t>
  </si>
  <si>
    <t>Удаление ушной серы</t>
  </si>
  <si>
    <t>A16.25.008</t>
  </si>
  <si>
    <t>Удаление инородного тела из слухового отверстия</t>
  </si>
  <si>
    <t>A16.25.012</t>
  </si>
  <si>
    <t>Продувание слуховой трубы</t>
  </si>
  <si>
    <t>A16.25.013</t>
  </si>
  <si>
    <t>Мастоидотомия</t>
  </si>
  <si>
    <t>A16.25.014</t>
  </si>
  <si>
    <t>Тимпанопластика</t>
  </si>
  <si>
    <t>A16.25.018</t>
  </si>
  <si>
    <t>Радикальная операция на ухе</t>
  </si>
  <si>
    <t>A16.25.019</t>
  </si>
  <si>
    <t>Стапедэктомия со стапедопластикой</t>
  </si>
  <si>
    <t>A16.25.036</t>
  </si>
  <si>
    <t>Катетеризация слуховой трубы</t>
  </si>
  <si>
    <t>Услуги челюстно-лицевой хирургии</t>
  </si>
  <si>
    <t>A01.07.005</t>
  </si>
  <si>
    <t>Внешний осмотр челюстно-лицевой области</t>
  </si>
  <si>
    <t>A01.07.007</t>
  </si>
  <si>
    <t>Определение степени открывания рта и ограничения подвижности нижней челюсти</t>
  </si>
  <si>
    <t>A11.07.001</t>
  </si>
  <si>
    <t>Биопсия слизистой полости рта</t>
  </si>
  <si>
    <t>A11.07.004</t>
  </si>
  <si>
    <t>Биопсия глотки, десны и язычка</t>
  </si>
  <si>
    <t>A11.07.020</t>
  </si>
  <si>
    <t>Биопсия слюнной железы</t>
  </si>
  <si>
    <t>A16.03.022.002</t>
  </si>
  <si>
    <t>Остеосинтез титановой пластиной</t>
  </si>
  <si>
    <t>A16.03.022.003</t>
  </si>
  <si>
    <t>Интрамедуллярный спицевой остеосинтез</t>
  </si>
  <si>
    <t>A16.03.034.001</t>
  </si>
  <si>
    <t>Репозиция скуловой кости или дуги закрытая без применения металлоконструкций</t>
  </si>
  <si>
    <t>A16.01.008.001</t>
  </si>
  <si>
    <t>Наложение вторичных швов</t>
  </si>
  <si>
    <t>A16.04.018</t>
  </si>
  <si>
    <t>Вправление вывиха сустава</t>
  </si>
  <si>
    <t>A16.07.011</t>
  </si>
  <si>
    <t>Вскрытие подслизистого или поднадкостничного очага воспаления в полости рта</t>
  </si>
  <si>
    <t>A16.07.024</t>
  </si>
  <si>
    <t>Операция удаления ретинированного, дистопированного или сверхкомплектного зуба</t>
  </si>
  <si>
    <t>A16.07.058</t>
  </si>
  <si>
    <t>Лечение перикоронита (промывание, рассечение и/или иссечение капюшона)</t>
  </si>
  <si>
    <t>A16.07.067</t>
  </si>
  <si>
    <t>Удаление слюнной железы</t>
  </si>
  <si>
    <t>A16.22.012</t>
  </si>
  <si>
    <t>Удаление камней из протоков слюнных желез</t>
  </si>
  <si>
    <t>Услуги гипербарической оксигенации</t>
  </si>
  <si>
    <t>A20.30.026</t>
  </si>
  <si>
    <t>Оксигенотерапия</t>
  </si>
  <si>
    <t>Общетерапевтические услуги</t>
  </si>
  <si>
    <t>A02.01.001</t>
  </si>
  <si>
    <t>Измерение массы тела</t>
  </si>
  <si>
    <t>A02.03.005</t>
  </si>
  <si>
    <t>Измерение роста</t>
  </si>
  <si>
    <t>A02.09.001</t>
  </si>
  <si>
    <t>Измерение частоты дыхания</t>
  </si>
  <si>
    <t>A02.10.002</t>
  </si>
  <si>
    <t>Измерение частоты сердцебиения</t>
  </si>
  <si>
    <t>A02.12.001</t>
  </si>
  <si>
    <t>Исследование пульса</t>
  </si>
  <si>
    <t>A02.12.002</t>
  </si>
  <si>
    <t>Измерение артериального давления на периферических артериях</t>
  </si>
  <si>
    <t>A02.12.003</t>
  </si>
  <si>
    <t>Измерение центрального венозного давления</t>
  </si>
  <si>
    <t>A02.30.001</t>
  </si>
  <si>
    <t>Термометрия общая</t>
  </si>
  <si>
    <t>A11.01.002</t>
  </si>
  <si>
    <t>Подкожное введение лекарственных препаратов</t>
  </si>
  <si>
    <t>A11.02.002</t>
  </si>
  <si>
    <t>Внутримышечное введение лекарственных препаратов</t>
  </si>
  <si>
    <t>A11.04.003</t>
  </si>
  <si>
    <t>Диагностическая аспирация сустава</t>
  </si>
  <si>
    <t>A11.04.004</t>
  </si>
  <si>
    <t>Внутрисуставное введение лекарственных препаратов</t>
  </si>
  <si>
    <t>A11.08.010</t>
  </si>
  <si>
    <t>Получение материала из верхних дыхательных путей</t>
  </si>
  <si>
    <t>A11.09.010.001</t>
  </si>
  <si>
    <t>Получение мокроты</t>
  </si>
  <si>
    <t>A11.12.002</t>
  </si>
  <si>
    <t>Катетеризация кубитальной и других периферических вен</t>
  </si>
  <si>
    <t>A11.12.003.001</t>
  </si>
  <si>
    <t>Непрерывное внутривенное введение лекарственных препаратов</t>
  </si>
  <si>
    <t>A11.12.003.005</t>
  </si>
  <si>
    <t>Внутривенное введение лекарственных препаратов (струйно)</t>
  </si>
  <si>
    <t>A11.12.003.006</t>
  </si>
  <si>
    <t>Внутривенное введение лекарственных препаратов (капельно)</t>
  </si>
  <si>
    <t>A11.12.009</t>
  </si>
  <si>
    <t>Взятие крови из периферической вены</t>
  </si>
  <si>
    <t>A11.16.007</t>
  </si>
  <si>
    <t>Дуоденальное зондирование с анализом содержимого</t>
  </si>
  <si>
    <t>A11.16.008</t>
  </si>
  <si>
    <t>Промывание желудка</t>
  </si>
  <si>
    <t>A11.16.009</t>
  </si>
  <si>
    <t>Зондирование желудка</t>
  </si>
  <si>
    <t>A11.16.010</t>
  </si>
  <si>
    <t>Установка назогастрального зонда</t>
  </si>
  <si>
    <t>A11.19.011</t>
  </si>
  <si>
    <t>Получение отделяемого из прямой кишки</t>
  </si>
  <si>
    <t>A11.23.001</t>
  </si>
  <si>
    <t>Спинномозговая пункция</t>
  </si>
  <si>
    <t>A11.28.007</t>
  </si>
  <si>
    <t>Катетеризация мочевого пузыря</t>
  </si>
  <si>
    <t>A12.09.001.003</t>
  </si>
  <si>
    <t>Флоуметрия дыхания</t>
  </si>
  <si>
    <t>A12.09.001.005</t>
  </si>
  <si>
    <t>Спирометрия</t>
  </si>
  <si>
    <t>A13.30.001</t>
  </si>
  <si>
    <t>Обучение самоуходу</t>
  </si>
  <si>
    <t>A13.30.004</t>
  </si>
  <si>
    <t>Обучение близких уходу за тяжелобольным пациентом</t>
  </si>
  <si>
    <t>A14.01.001</t>
  </si>
  <si>
    <t>Уход за кожей тяжелобольного пациента</t>
  </si>
  <si>
    <t>A14.01.002</t>
  </si>
  <si>
    <t>Уход за волосами, ногтями, бритье тяжелобольного пациента</t>
  </si>
  <si>
    <t>A14.07.001</t>
  </si>
  <si>
    <t>Уход за полостью рта тяжелобольного пациента в условиях реанимации и интенсивной терапии</t>
  </si>
  <si>
    <t>A14.07.002</t>
  </si>
  <si>
    <t>Уход за полостью рта тяжелобольного пациента</t>
  </si>
  <si>
    <t>A14.07.005</t>
  </si>
  <si>
    <t>Отсасывание слизи из ротоглотки</t>
  </si>
  <si>
    <t>A14.08.003</t>
  </si>
  <si>
    <t>Уход за назогастральным зондом, носовыми канюлями и катетером</t>
  </si>
  <si>
    <t>A14.08.004.001</t>
  </si>
  <si>
    <t>Отсасывание слизи из носа</t>
  </si>
  <si>
    <t>A14.12.001</t>
  </si>
  <si>
    <t>Уход за сосудистым катетером</t>
  </si>
  <si>
    <t>A14.19.001</t>
  </si>
  <si>
    <t>Пособие при дефекации тяжелобольного пациента</t>
  </si>
  <si>
    <t>A14.19.002</t>
  </si>
  <si>
    <t>Постановка очистительной клизмы</t>
  </si>
  <si>
    <t>A14.19.003</t>
  </si>
  <si>
    <t>Постановка газоотводной трубки</t>
  </si>
  <si>
    <t>A14.28.001</t>
  </si>
  <si>
    <t>Пособие при мочеиспускании тяжелобольного пациента</t>
  </si>
  <si>
    <t>A14.28.002</t>
  </si>
  <si>
    <t>Уход за мочевым катетером</t>
  </si>
  <si>
    <t>A14.30.001</t>
  </si>
  <si>
    <t>Перемещение и/или размещение тяжелобольного пациента в постели</t>
  </si>
  <si>
    <t>A14.30.002</t>
  </si>
  <si>
    <t>Транспортировка тяжелобольного пациента внутри учреждения</t>
  </si>
  <si>
    <t>A14.30.003</t>
  </si>
  <si>
    <t>Кормление тяжелобольного пациента через рот и/или назогастральный зонд</t>
  </si>
  <si>
    <t>A14.30.004</t>
  </si>
  <si>
    <t>Приготовление и смена постельного белья тяжелобольному пациенту</t>
  </si>
  <si>
    <t>A14.30.005</t>
  </si>
  <si>
    <t>Пособие по смене белья и одежды тяжелобольному пациенту</t>
  </si>
  <si>
    <t>A14.30.007</t>
  </si>
  <si>
    <t>Уход за промежностью и наружными половыми органами тяжелобольного пациента</t>
  </si>
  <si>
    <t>A14.30.010</t>
  </si>
  <si>
    <t>Уход за дренажом</t>
  </si>
  <si>
    <t>A14.30.012</t>
  </si>
  <si>
    <t>Оценка степени риска развития пролежней</t>
  </si>
  <si>
    <t>A14.30.013</t>
  </si>
  <si>
    <t>Оценка степени тяжести пролежней</t>
  </si>
  <si>
    <t>A14.30.014</t>
  </si>
  <si>
    <t>Оценка интенсивности боли</t>
  </si>
  <si>
    <t>A14.30.016</t>
  </si>
  <si>
    <t>Обучение пациента самопомощи при перемещении в постели и/или кресле</t>
  </si>
  <si>
    <t>A24.01.003</t>
  </si>
  <si>
    <t>Применение пузыря со льдом</t>
  </si>
  <si>
    <t>Гинекологические услуги</t>
  </si>
  <si>
    <t>A01.20.001</t>
  </si>
  <si>
    <t>Сбор акушерско-гинекологического анамнеза и жалоб</t>
  </si>
  <si>
    <t>A01.20.002</t>
  </si>
  <si>
    <t>Визуальный осмотр наружных половых органов</t>
  </si>
  <si>
    <t>A01.20.003</t>
  </si>
  <si>
    <t>Бимануальное влагалищное исследование</t>
  </si>
  <si>
    <t>A02.20.001</t>
  </si>
  <si>
    <t>Осмотр шейки матки в зеркалах</t>
  </si>
  <si>
    <t>A02.20.004</t>
  </si>
  <si>
    <t>Измерение размеров таза</t>
  </si>
  <si>
    <t>A03.20.001</t>
  </si>
  <si>
    <t>Кольпоскопия</t>
  </si>
  <si>
    <t>A03.20.003</t>
  </si>
  <si>
    <t>Гистероскопия</t>
  </si>
  <si>
    <t>A03.20.003.001</t>
  </si>
  <si>
    <t>Гистерорезектоскопия</t>
  </si>
  <si>
    <t>A11.20.002</t>
  </si>
  <si>
    <t>Получение цервикального мазка</t>
  </si>
  <si>
    <t>A11.20.005</t>
  </si>
  <si>
    <t>Получение влагалищного мазка</t>
  </si>
  <si>
    <t>A11.20.008</t>
  </si>
  <si>
    <t>Раздельное диагностическое выскабливание полости матки и цервикального канала</t>
  </si>
  <si>
    <t>A11.20.008.001</t>
  </si>
  <si>
    <t>Раздельное диагностическое выскабливание полости матки</t>
  </si>
  <si>
    <t>A11.20.013</t>
  </si>
  <si>
    <t>Тампонирование лечебное влагалища</t>
  </si>
  <si>
    <t>A11.20.014</t>
  </si>
  <si>
    <t>Введение внутриматочной спирали</t>
  </si>
  <si>
    <t>A11.20.015</t>
  </si>
  <si>
    <t>Удаление внутриматочной спирали</t>
  </si>
  <si>
    <t>A11.20.018</t>
  </si>
  <si>
    <t>Пункция заднего свода влагалища</t>
  </si>
  <si>
    <t>A11.20.024</t>
  </si>
  <si>
    <t>Введение лекарственных препаратов интравагинально</t>
  </si>
  <si>
    <t>A14.20.001</t>
  </si>
  <si>
    <t>Спринцевание влагалища</t>
  </si>
  <si>
    <t>A14.20.002</t>
  </si>
  <si>
    <t>Введение, извлечение влагалищного поддерживающего кольца (пессария)</t>
  </si>
  <si>
    <t>A16.20.001.001</t>
  </si>
  <si>
    <t>Удаление кисты яичника с использованием видеоэндоскопических технологий</t>
  </si>
  <si>
    <t>A16.20.004.001</t>
  </si>
  <si>
    <t>Сальпингэктомия с использованием видеоэндоскопических технологий</t>
  </si>
  <si>
    <t>A16.20.009</t>
  </si>
  <si>
    <t>Абляция эндометрия</t>
  </si>
  <si>
    <t>A16.20.010.002</t>
  </si>
  <si>
    <t>Субтотальная гистерэктомия (ампутация матки) с придатками лапаротомическая</t>
  </si>
  <si>
    <t>A16.20.011.003</t>
  </si>
  <si>
    <t>Тотальная гистерэктомия (экстирпация матки) с придатками лапароскопическая с использованием видеоэндоскопических технологий</t>
  </si>
  <si>
    <t>A16.20.014</t>
  </si>
  <si>
    <t>Влагалищная тотальная гистерэктомия (экстирпация матки) с придатками</t>
  </si>
  <si>
    <t>A16.20.015</t>
  </si>
  <si>
    <t>Восстановление тазового дна</t>
  </si>
  <si>
    <t>A16.20.017</t>
  </si>
  <si>
    <t>Удаление параовариальной кисты лапаротомическое</t>
  </si>
  <si>
    <t>A16.20.026.001</t>
  </si>
  <si>
    <t>Рассечение и иссечение спаек женских половых органов с использованием видеоэндоскопических технологий</t>
  </si>
  <si>
    <t>A16.20.027.001</t>
  </si>
  <si>
    <t>Иссечение пузырно-влагалищного свища</t>
  </si>
  <si>
    <t>A16.20.028.004</t>
  </si>
  <si>
    <t>Срединная кольпоррафия</t>
  </si>
  <si>
    <t>A16.20.028.005</t>
  </si>
  <si>
    <t>Манчестерская операция</t>
  </si>
  <si>
    <t>A16.20.033</t>
  </si>
  <si>
    <t>Вентрофиксация матки</t>
  </si>
  <si>
    <t>A16.20.035.001</t>
  </si>
  <si>
    <t>Миомэктомия (энуклеация миоматозных узлов) с использованием видеоэндоскопических технологий</t>
  </si>
  <si>
    <t>A16.20.036.001</t>
  </si>
  <si>
    <t>Электродиатермоконизация шейки матки</t>
  </si>
  <si>
    <t>A16.20.036.004</t>
  </si>
  <si>
    <t>Криодеструкция шейки матки</t>
  </si>
  <si>
    <t>A16.20.037</t>
  </si>
  <si>
    <t>Искусственное прерывание беременности (аборт)</t>
  </si>
  <si>
    <t>A16.20.041</t>
  </si>
  <si>
    <t>Стерилизация маточных труб лапаротомическая</t>
  </si>
  <si>
    <t>A16.20.041.001</t>
  </si>
  <si>
    <t>Стерилизация маточных труб с использованием видеоэндоскопических технологий</t>
  </si>
  <si>
    <t>A16.20.055</t>
  </si>
  <si>
    <t>Наложение швов на шейку матки</t>
  </si>
  <si>
    <t>A16.20.059</t>
  </si>
  <si>
    <t>Удаление инородного тела из влагалища</t>
  </si>
  <si>
    <t>A16.20.084</t>
  </si>
  <si>
    <t>Удаление полипа женских половых органов</t>
  </si>
  <si>
    <t>A16.20.095</t>
  </si>
  <si>
    <t>Ампутация шейки матки</t>
  </si>
  <si>
    <t>A25.20.001</t>
  </si>
  <si>
    <t>Назначение лекарственных препаратов при заболеваниях женских половых органов</t>
  </si>
  <si>
    <t>Бактериологические лабораторные услуги</t>
  </si>
  <si>
    <t>A26.01.001</t>
  </si>
  <si>
    <t>Микробиологическое (культуральное) исследование гнойного отделяемого на аэробные и факультативно-анаэробные микроорганизмы</t>
  </si>
  <si>
    <t>A26.02.001</t>
  </si>
  <si>
    <t>Микробиологическое (культуральное) исследование раневого отделяемого на аэробные и факультативно-анаэробные микроорганизмы</t>
  </si>
  <si>
    <t>A26.05.001</t>
  </si>
  <si>
    <t>Микробиологическое (культуральное) исследование крови на стерильность</t>
  </si>
  <si>
    <t>A26.05.006</t>
  </si>
  <si>
    <t>Микробиологическое (культуральное) исследование крови на дрожжевые грибы</t>
  </si>
  <si>
    <t>A26.05.007</t>
  </si>
  <si>
    <t>Микробиологическое (культуральное) исследование крови на облигатные анаэробные микроорганизмы</t>
  </si>
  <si>
    <t>A26.05.016</t>
  </si>
  <si>
    <t>Исследование микробиоценоза кишечника (дисбактериоз)</t>
  </si>
  <si>
    <t>A26.06.012.002</t>
  </si>
  <si>
    <t>Определение антител к бруцеллам (Brucella spp) в реакции агглютинации Райта</t>
  </si>
  <si>
    <t>A26.06.073</t>
  </si>
  <si>
    <t>Определение антител к сальмонелле кишечной (Salmonella enterica) в крови</t>
  </si>
  <si>
    <t>A26.06.086</t>
  </si>
  <si>
    <t>Определение антител к сероварам иерсинии энтероколитика (Yersinia enterocolitica) в крови</t>
  </si>
  <si>
    <t>A26.06.094</t>
  </si>
  <si>
    <t>Определение антител классов M, G (IgM, IgG) к иерсинии псевдотуберкулеза (Yersinia pseudotuberculosis) в крови</t>
  </si>
  <si>
    <t>A26.06.097</t>
  </si>
  <si>
    <t>Определение антител классов M, G (IgM, IgG) к шигелле Зонне (Shigella sonnei) в крови</t>
  </si>
  <si>
    <t>A26.06.098</t>
  </si>
  <si>
    <t>Определение антител классов M, G (IgM, IgG) к шигелле Флекснера (Shigella flexneri) в крови</t>
  </si>
  <si>
    <t>A26.06.102</t>
  </si>
  <si>
    <t>Определение антител к возбудителю паракоклюша (Bordetella parapertussis) в крови</t>
  </si>
  <si>
    <t>A26.06.103</t>
  </si>
  <si>
    <t>Определение антител к возбудителю коклюша (Bordetella pertussis) в крови</t>
  </si>
  <si>
    <t>A26.08.001</t>
  </si>
  <si>
    <t>Микробиологическое (культуральное) исследование слизи и пленок с миндалин на палочку дифтерии (Corinebacterium diphtheriae)</t>
  </si>
  <si>
    <t>A26.08.003</t>
  </si>
  <si>
    <t>Микробиологическое (культуральное) исследование слизи с задней стенки глотки на менингококк (Neisseria meningitidis)</t>
  </si>
  <si>
    <t>A26.08.005</t>
  </si>
  <si>
    <t>Микробиологическое (культуральное) исследование слизи с миндалин и задней стенки глотки на аэробные и факультативно-анаэробные микроорганизмы</t>
  </si>
  <si>
    <t>A26.08.006</t>
  </si>
  <si>
    <t>Микробиологическое (культуральное) исследование смывов из околоносовых полостей на аэробные и факультативно-анаэробные микроорганизмы</t>
  </si>
  <si>
    <t>A26.09.010</t>
  </si>
  <si>
    <t>Микробиологическое (культуральное) исследование мокроты на аэробные и факультативно-анаэробные микроорганизмы</t>
  </si>
  <si>
    <t>A26.09.011</t>
  </si>
  <si>
    <t>Микробиологическое (культуральное) исследование лаважной жидкости на аэробные и факультативно-анаэробные микроорганизмы</t>
  </si>
  <si>
    <t>A26.09.012</t>
  </si>
  <si>
    <t>Микробиологическое (культуральное) исследование плевральной жидкости на аэробные и факультативно-анаэробные микроорганизмы</t>
  </si>
  <si>
    <t>A26.09.015</t>
  </si>
  <si>
    <t>Микробиологическое (культуральное) исследование слизи с задней стенки глотки на палочку коклюша (Bordetella pertussis)</t>
  </si>
  <si>
    <t>A26.09.029</t>
  </si>
  <si>
    <t>Микробиологическое (культуральное) исследование мокроты на грибы (дрожжевые и мицелильные)</t>
  </si>
  <si>
    <t>A26.10.003</t>
  </si>
  <si>
    <t>Микробиологическое (культуральное) исследование перикардиальной жидкости на аэробные и факультативно-анаэробные микроорганизмы</t>
  </si>
  <si>
    <t>A26.14.002</t>
  </si>
  <si>
    <t>Микробиологическое (культуральное) исследование желчи на аэробные и факультативно-анаэробные микроорганизмы</t>
  </si>
  <si>
    <t>A26.16.003</t>
  </si>
  <si>
    <t>Микроскопическое исследование дуоденального содержимого на простейшие</t>
  </si>
  <si>
    <t>A26.19.001</t>
  </si>
  <si>
    <t>Микробиологическое (культуральное) исследование фекалий/ректального мазка на возбудителя дизентерии (Shigella spp.)</t>
  </si>
  <si>
    <t>A26.19.004</t>
  </si>
  <si>
    <t>Микробиологическое (культуральное) исследование фекалий/ректального мазка на иерсинии (Yersinia spp.)</t>
  </si>
  <si>
    <t>A26.19.005</t>
  </si>
  <si>
    <t>Микробиологическое (культуральное) исследование фекалий/ректального мазка на патогенные кампилобактерии (Campylobacter jejuni/coli)</t>
  </si>
  <si>
    <t>A26.19.006</t>
  </si>
  <si>
    <t>Микробиологическое (культуральное) исследование фекалий на холерные вибрионы (Vibrio cholerae)</t>
  </si>
  <si>
    <t>A26.19.008</t>
  </si>
  <si>
    <t>Микробиологическое (культуральное) исследование кала на аэробные и факультативно-анаэробные микроорганизмы</t>
  </si>
  <si>
    <t>A26.19.098</t>
  </si>
  <si>
    <t>Иммунохроматографическое экспресс-исследование кала на геликобактер пилори (Helicobacter pylori)</t>
  </si>
  <si>
    <t>A26.20.005</t>
  </si>
  <si>
    <t>Микробиологическое (культуральное) исследование отделяемого женских половых органов на уреаплазму (Ureaplasma urealyticum)</t>
  </si>
  <si>
    <t>A26.20.008</t>
  </si>
  <si>
    <t>Микробиологическое (культуральное) исследование отделяемого женских половых органов на аэробные и факультативно-анаэробные микроорганизмы</t>
  </si>
  <si>
    <t>A26.21.004</t>
  </si>
  <si>
    <t>Микробиологическое (культуральное) исследование отделяемого из уретры на уреаплазму уреалитикум (Ureaplasma urealyticum)</t>
  </si>
  <si>
    <t>A26.23.006</t>
  </si>
  <si>
    <t>Микробиологическое (культуральное) исследование спинномозговой жидкости на аэробные и факультативно-анаэробные условно-патогенные микроорганизмы</t>
  </si>
  <si>
    <t>A26.25.001</t>
  </si>
  <si>
    <t>Микробиологическое (культуральное) исследование отделяемого из ушей на аэробные и факультативно-анаэробные микроорганизмы</t>
  </si>
  <si>
    <t>A26.26.004</t>
  </si>
  <si>
    <t>Микробиологическое (культуральное) исследование отделяемого конъюнктивы на аэробные и факультативно-анаэробные условно-патогенные микроорганизмы</t>
  </si>
  <si>
    <t>A26.28.003</t>
  </si>
  <si>
    <t>Микробиологическое (культуральное) исследование мочи на аэробные и факультативно-анаэробные условно-патогенные микроорганизмы</t>
  </si>
  <si>
    <t>A26.28.007</t>
  </si>
  <si>
    <t>Микробиологическое (культуральное) исследование осадка мочи на дрожжевые грибы</t>
  </si>
  <si>
    <t>A26.30.001</t>
  </si>
  <si>
    <t>Бактериологическое исследование перитонеальной жидкости на аэробные и факультативно-анаэробные условно-патогенные микроорганизмы</t>
  </si>
  <si>
    <t>A26.30.004.001</t>
  </si>
  <si>
    <t>Определение чувствительности микроорганизмов к антимикробным химиотерапевтическим препаратам диско-диффузионным методом</t>
  </si>
  <si>
    <t>A26.30.004.005</t>
  </si>
  <si>
    <t>Определение чувствительности микроорганизмов к антимикробным химиотерапевтическим препаратам методом пограничных концентраций</t>
  </si>
  <si>
    <t>A26.30.006</t>
  </si>
  <si>
    <t>Определение чувствительности микроорганизмов к бактериофагам</t>
  </si>
  <si>
    <t>Консультативно-диагностические поликлинические услуги</t>
  </si>
  <si>
    <t>A01.01.001</t>
  </si>
  <si>
    <t>Сбор анамнеза и жалоб в дерматологии</t>
  </si>
  <si>
    <t>A01.01.002</t>
  </si>
  <si>
    <t>Визуальное исследование в дерматологии</t>
  </si>
  <si>
    <t>A01.01.003</t>
  </si>
  <si>
    <t>Пальпация в дерматологии</t>
  </si>
  <si>
    <t>A01.01.005</t>
  </si>
  <si>
    <t>Определение дермографизма</t>
  </si>
  <si>
    <t>A01.02.001</t>
  </si>
  <si>
    <t>Сбор анамнеза и жалоб при заболеваниях мышц</t>
  </si>
  <si>
    <t>A01.02.002</t>
  </si>
  <si>
    <t>Визуальное исследование мышц</t>
  </si>
  <si>
    <t>A01.02.003</t>
  </si>
  <si>
    <t>Пальпация мышц</t>
  </si>
  <si>
    <t>A01.03.001</t>
  </si>
  <si>
    <t>Сбор анамнеза и жалоб при патологии костной системы</t>
  </si>
  <si>
    <t>A01.03.002</t>
  </si>
  <si>
    <t>Визуальное исследование костной системы</t>
  </si>
  <si>
    <t>A01.03.003</t>
  </si>
  <si>
    <t>Пальпация костной системы</t>
  </si>
  <si>
    <t>A01.03.004</t>
  </si>
  <si>
    <t>Перкуссия костной системы</t>
  </si>
  <si>
    <t>A01.04.001</t>
  </si>
  <si>
    <t>Сбор анамнеза и жалоб при патологии суставов</t>
  </si>
  <si>
    <t>A01.04.002</t>
  </si>
  <si>
    <t>Визуальное исследование суставов</t>
  </si>
  <si>
    <t>A01.04.003</t>
  </si>
  <si>
    <t>Пальпация суставов</t>
  </si>
  <si>
    <t>A01.04.004</t>
  </si>
  <si>
    <t>Перкуссия суставов</t>
  </si>
  <si>
    <t>A01.05.001</t>
  </si>
  <si>
    <t>Сбор анамнеза и жалоб при заболеваниях органов кроветворения и крови</t>
  </si>
  <si>
    <t>A01.05.002</t>
  </si>
  <si>
    <t>Визуальное исследование при заболеваниях органов кроветворения и крови</t>
  </si>
  <si>
    <t>A01.05.003</t>
  </si>
  <si>
    <t>Пальпация при заболеваниях органов кроветворения и крови</t>
  </si>
  <si>
    <t>A01.06.001</t>
  </si>
  <si>
    <t>Сбор анамнеза и жалоб при патологии органов иммунной системы</t>
  </si>
  <si>
    <t>A01.06.002</t>
  </si>
  <si>
    <t>Визуальное исследование при патологии органов иммунной системы</t>
  </si>
  <si>
    <t>A01.06.003</t>
  </si>
  <si>
    <t>Пальпация при патологии органов иммунной системы</t>
  </si>
  <si>
    <t>A01.07.001</t>
  </si>
  <si>
    <t>Сбор анамнеза и жалоб при патологии полости рта</t>
  </si>
  <si>
    <t>A01.07.002</t>
  </si>
  <si>
    <t>Визуальное исследование при патологии полости рта</t>
  </si>
  <si>
    <t>A01.07.003</t>
  </si>
  <si>
    <t>Пальпация органов полости рта</t>
  </si>
  <si>
    <t>A01.07.004</t>
  </si>
  <si>
    <t>Перкуссия при патологии полости рта</t>
  </si>
  <si>
    <t>A01.08.001</t>
  </si>
  <si>
    <t>Сбор анамнеза и жалоб при заболеваниях верхних дыхательных путей</t>
  </si>
  <si>
    <t>A01.08.002</t>
  </si>
  <si>
    <t>Визуальное исследование верхних дыхательных путей</t>
  </si>
  <si>
    <t>A01.08.003</t>
  </si>
  <si>
    <t>Пальпация при заболеваниях верхних дыхательных путей</t>
  </si>
  <si>
    <t>A01.09.001</t>
  </si>
  <si>
    <t>Сбор анамнеза и жалоб при заболеваниях легких и бронхов</t>
  </si>
  <si>
    <t>A01.09.002</t>
  </si>
  <si>
    <t>Визуальное исследование при заболеваниях легких и бронхов</t>
  </si>
  <si>
    <t>A01.09.003</t>
  </si>
  <si>
    <t>Пальпация при заболеваниях легких и бронхов</t>
  </si>
  <si>
    <t>A01.09.004</t>
  </si>
  <si>
    <t>Перкуссия при заболеваниях легких и бронхов</t>
  </si>
  <si>
    <t>A01.09.005</t>
  </si>
  <si>
    <t>Аускультация при заболеваниях легких и бронхов</t>
  </si>
  <si>
    <t>A01.10.001</t>
  </si>
  <si>
    <t>Сбор анамнеза и жалоб при патологии сердца и перикарда</t>
  </si>
  <si>
    <t>A01.10.002</t>
  </si>
  <si>
    <t>Визуальное исследование при патологии сердца и перикарда</t>
  </si>
  <si>
    <t>A01.10.003</t>
  </si>
  <si>
    <t>Пальпация при патологии сердца и перикарда</t>
  </si>
  <si>
    <t>A01.10.004</t>
  </si>
  <si>
    <t>Перкуссия при патологии сердца и перикарда</t>
  </si>
  <si>
    <t>A01.10.005</t>
  </si>
  <si>
    <t>Аускультация при патологии сердца и перикарда</t>
  </si>
  <si>
    <t>A01.12.001</t>
  </si>
  <si>
    <t>Сбор анамнеза и жалоб при сосудистой патологии</t>
  </si>
  <si>
    <t>A01.12.002</t>
  </si>
  <si>
    <t>Визуальное исследование при сосудистой патологии</t>
  </si>
  <si>
    <t>A01.12.003</t>
  </si>
  <si>
    <t>Пальпация при сосудистой патологии</t>
  </si>
  <si>
    <t>A01.12.004</t>
  </si>
  <si>
    <t>Аускультация при сосудистой патологии</t>
  </si>
  <si>
    <t>A01.14.001</t>
  </si>
  <si>
    <t>Сбор анамнеза и жалоб при заболеваниях печени и желчевыводящих путей</t>
  </si>
  <si>
    <t>A01.14.003</t>
  </si>
  <si>
    <t>Пальпация при заболеваниях печени и желчевыводящих путей</t>
  </si>
  <si>
    <t>A01.14.004</t>
  </si>
  <si>
    <t>Перкуссия при заболеваниях печени и желчевыводящих путей</t>
  </si>
  <si>
    <t>A01.15.001</t>
  </si>
  <si>
    <t>Сбор анамнеза и жалоб при заболеваниях поджелудочной железы</t>
  </si>
  <si>
    <t>A01.15.003</t>
  </si>
  <si>
    <t>Пальпация при заболеваниях поджелудочной железы</t>
  </si>
  <si>
    <t>A01.16.001</t>
  </si>
  <si>
    <t>Сбор анамнеза и жалоб при заболеваниях пищевода, желудка, двенадцатиперстной кишки</t>
  </si>
  <si>
    <t>A01.16.002</t>
  </si>
  <si>
    <t>Визуальное исследование при заболеваниях пищевода, желудка, двенадцатиперстной кишки</t>
  </si>
  <si>
    <t>A01.16.004</t>
  </si>
  <si>
    <t>Перкуссия при заболеваниях пищевода, желудка, двенадцатиперстной кишки</t>
  </si>
  <si>
    <t>A01.16.005</t>
  </si>
  <si>
    <t>Аускультация при заболеваниях пищевода, желудка, двенадцатиперстной кишки</t>
  </si>
  <si>
    <t>A01.17.001</t>
  </si>
  <si>
    <t>Сбор анамнеза и жалоб при заболеваниях тонкой кишки</t>
  </si>
  <si>
    <t>A01.17.003</t>
  </si>
  <si>
    <t>Пальпация при заболеваниях тонкой кишки</t>
  </si>
  <si>
    <t>A01.17.004</t>
  </si>
  <si>
    <t>Перкуссия при заболеваниях тонкой кишки</t>
  </si>
  <si>
    <t>A01.17.005</t>
  </si>
  <si>
    <t>Аускультация при заболеваниях тонкой кишки</t>
  </si>
  <si>
    <t>A01.18.001</t>
  </si>
  <si>
    <t>Сбор анамнеза и жалоб при заболеваниях толстой кишки</t>
  </si>
  <si>
    <t>A01.18.002</t>
  </si>
  <si>
    <t>Визуальное исследование при заболеваниях толстой кишки</t>
  </si>
  <si>
    <t>A01.18.003</t>
  </si>
  <si>
    <t>Пальпация при заболеваниях толстой кишки</t>
  </si>
  <si>
    <t>A01.18.004</t>
  </si>
  <si>
    <t>Перкуссия при заболеваниях толстой кишки</t>
  </si>
  <si>
    <t>A01.18.005</t>
  </si>
  <si>
    <t>Аускультация при заболеваниях толстой кишки</t>
  </si>
  <si>
    <t>A01.19.001</t>
  </si>
  <si>
    <t>Сбор анамнеза и жалоб при патологии сигмовидной и прямой кишки</t>
  </si>
  <si>
    <t>A01.19.003</t>
  </si>
  <si>
    <t>Пальпация при патологии сигмовидной и прямой кишки</t>
  </si>
  <si>
    <t>A01.20.006</t>
  </si>
  <si>
    <t>Пальпация молочных желез</t>
  </si>
  <si>
    <t>A01.21.003</t>
  </si>
  <si>
    <t>Пальпация при патологии мужских половых органов</t>
  </si>
  <si>
    <t>A01.22.001</t>
  </si>
  <si>
    <t>Сбор анамнеза и жалоб в эндокринологии</t>
  </si>
  <si>
    <t>A01.22.002</t>
  </si>
  <si>
    <t>Визуальное исследование в эндокринологии</t>
  </si>
  <si>
    <t>A01.22.003</t>
  </si>
  <si>
    <t>Пальпация в эндокринологии</t>
  </si>
  <si>
    <t>A01.23.001</t>
  </si>
  <si>
    <t>Сбор анамнеза и жалоб при патологии центральной нервной системы и головного мозга</t>
  </si>
  <si>
    <t>A01.23.002</t>
  </si>
  <si>
    <t>Визуальное исследование при патологии центральной нервной системы и головного мозга</t>
  </si>
  <si>
    <t>A01.23.003</t>
  </si>
  <si>
    <t>Пальпация при патологии центральной нервной системы и головного мозга</t>
  </si>
  <si>
    <t>A01.23.004</t>
  </si>
  <si>
    <t>Исследование чувствительной и двигательной сферы при патологии центральной нервной системы и головного мозга</t>
  </si>
  <si>
    <t>A01.24.001</t>
  </si>
  <si>
    <t>Сбор анамнеза и жалоб при патологии периферической нервной системы</t>
  </si>
  <si>
    <t>A01.24.002</t>
  </si>
  <si>
    <t>Визуальное исследование при патологии периферической нервной системы</t>
  </si>
  <si>
    <t>A01.24.003</t>
  </si>
  <si>
    <t>Пальпация при патологии периферической нервной системы</t>
  </si>
  <si>
    <t>A01.24.004</t>
  </si>
  <si>
    <t>Исследование чувствительной и двигательной сферы при патологии периферической нервной системы</t>
  </si>
  <si>
    <t>A01.25.001</t>
  </si>
  <si>
    <t>Сбор анамнеза и жалоб при патологии органа слуха</t>
  </si>
  <si>
    <t>A01.25.002</t>
  </si>
  <si>
    <t>Визуальное исследование при патологии органа слуха</t>
  </si>
  <si>
    <t>A01.25.003</t>
  </si>
  <si>
    <t>Пальпация при патологии органа слуха</t>
  </si>
  <si>
    <t>A01.25.004</t>
  </si>
  <si>
    <t>Перкуссия при патологии органа слуха</t>
  </si>
  <si>
    <t>A01.26.001</t>
  </si>
  <si>
    <t>Сбор анамнеза и жалоб при патологии глаза</t>
  </si>
  <si>
    <t>A01.26.002</t>
  </si>
  <si>
    <t>Визуальное исследование глаз</t>
  </si>
  <si>
    <t>A01.26.003</t>
  </si>
  <si>
    <t>Пальпация при патологии глаз</t>
  </si>
  <si>
    <t>A01.27.001</t>
  </si>
  <si>
    <t>Сбор анамнеза и жалоб при патологии органа обоняния</t>
  </si>
  <si>
    <t>A01.27.002</t>
  </si>
  <si>
    <t>Визуальное исследование при патологии органа обоняния</t>
  </si>
  <si>
    <t>A01.27.003</t>
  </si>
  <si>
    <t>Пальпация при патологии органа обоняния</t>
  </si>
  <si>
    <t>A01.28.001</t>
  </si>
  <si>
    <t>Сбор анамнеза и жалоб при патологии почек и мочевыделительной системы</t>
  </si>
  <si>
    <t>A01.28.002</t>
  </si>
  <si>
    <t>Визуальное исследование при патологии почек и мочевыделительной системы</t>
  </si>
  <si>
    <t>A01.28.003</t>
  </si>
  <si>
    <t>Пальпация при патологии почек и мочевыделительной системы</t>
  </si>
  <si>
    <t>A01.28.004</t>
  </si>
  <si>
    <t>Перкуссия при патологии почек и мочевыделительной системы</t>
  </si>
  <si>
    <t>A01.29.001</t>
  </si>
  <si>
    <t>Сбор жалоб и анамнеза (объективный и субъективный) в психиатрии</t>
  </si>
  <si>
    <t>A01.29.002</t>
  </si>
  <si>
    <t>Визуальное исследование в психиатрии</t>
  </si>
  <si>
    <t>A01.30.001</t>
  </si>
  <si>
    <t>Сбор анамнеза и жалоб при инфекционном заболевании</t>
  </si>
  <si>
    <t>A01.30.002</t>
  </si>
  <si>
    <t>Визуальное исследование при инфекционном заболевании</t>
  </si>
  <si>
    <t>A01.30.003</t>
  </si>
  <si>
    <t>Пальпация при инфекционном заболевании</t>
  </si>
  <si>
    <t>A01.30.004</t>
  </si>
  <si>
    <t>Перкуссия при инфекционном заболевании</t>
  </si>
  <si>
    <t>A01.30.005</t>
  </si>
  <si>
    <t>Аускультация при инфекционном заболевании</t>
  </si>
  <si>
    <t>A01.30.009</t>
  </si>
  <si>
    <t>Сбор анамнеза и жалоб терапевтический</t>
  </si>
  <si>
    <t>A01.30.010</t>
  </si>
  <si>
    <t>Визуальный осмотр терапевтический</t>
  </si>
  <si>
    <t>A01.30.011</t>
  </si>
  <si>
    <t>Пальпация терапевтическая</t>
  </si>
  <si>
    <t>A01.30.012</t>
  </si>
  <si>
    <t>Аускультация терапевтическая</t>
  </si>
  <si>
    <t>A01.30.016</t>
  </si>
  <si>
    <t>Перкуссия терапевтическая</t>
  </si>
  <si>
    <t>A02.01.001.001</t>
  </si>
  <si>
    <t>Биоимпедансная спектроскопия</t>
  </si>
  <si>
    <t>A02.01.002</t>
  </si>
  <si>
    <t>Аускультация в дерматологии</t>
  </si>
  <si>
    <t>A02.03.001</t>
  </si>
  <si>
    <t>Линейное измерение костей</t>
  </si>
  <si>
    <t>A02.03.002</t>
  </si>
  <si>
    <t>Измерение окружности головы</t>
  </si>
  <si>
    <t>A02.03.004</t>
  </si>
  <si>
    <t>Осанкометрия</t>
  </si>
  <si>
    <t>A02.03.006</t>
  </si>
  <si>
    <t>Измерение подвижности позвоночника</t>
  </si>
  <si>
    <t>A02.03.007.005</t>
  </si>
  <si>
    <t>Определение окружности живота</t>
  </si>
  <si>
    <t>A02.04.001</t>
  </si>
  <si>
    <t>Линейное измерение сустава</t>
  </si>
  <si>
    <t>A02.04.002</t>
  </si>
  <si>
    <t>Измерение объема сустава</t>
  </si>
  <si>
    <t>A02.04.003</t>
  </si>
  <si>
    <t>Измерение подвижности сустава (углометрия)</t>
  </si>
  <si>
    <t>A02.04.004</t>
  </si>
  <si>
    <t>Аускультация сустава</t>
  </si>
  <si>
    <t>A02.06.001</t>
  </si>
  <si>
    <t>Измерение объема лимфоузлов</t>
  </si>
  <si>
    <t>A02.08.001</t>
  </si>
  <si>
    <t>Осмотр верхних дыхательных путей с использованием дополнительных источников света, шпателя и зеркал</t>
  </si>
  <si>
    <t>A02.08.002</t>
  </si>
  <si>
    <t>Исследование дыхательной и обонятельной функции (ольфактометрия)</t>
  </si>
  <si>
    <t>A02.09.002</t>
  </si>
  <si>
    <t>Измерение окружности грудной клетки</t>
  </si>
  <si>
    <t>A02.24.001</t>
  </si>
  <si>
    <t>Паллестезиометрия</t>
  </si>
  <si>
    <t>A02.25.001.001</t>
  </si>
  <si>
    <t>Видеоотоскопия</t>
  </si>
  <si>
    <t>A03.01.001</t>
  </si>
  <si>
    <t>Осмотр кожи под увеличением (дерматоскопия)</t>
  </si>
  <si>
    <t>A03.01.002</t>
  </si>
  <si>
    <t>Осмотр кожи через стекло при надавливании (витропрессия)</t>
  </si>
  <si>
    <t>A03.25.001</t>
  </si>
  <si>
    <t>Вестибулометрия</t>
  </si>
  <si>
    <t>A03.25.003</t>
  </si>
  <si>
    <t>Исследование органа слуха с помощью камертона</t>
  </si>
  <si>
    <t>A04.03.003</t>
  </si>
  <si>
    <t>Ультразвуковая денситометрия</t>
  </si>
  <si>
    <t>A05.25.002</t>
  </si>
  <si>
    <t>Исследование вызванной отоакустической эмиссии</t>
  </si>
  <si>
    <t>A05.25.003</t>
  </si>
  <si>
    <t>Исследование коротколатентных вызванных потенциалов</t>
  </si>
  <si>
    <t>A05.25.006</t>
  </si>
  <si>
    <t>Регистрация вызванных акустических ответов мозга на постоянные модулированные тоны (ASSR тест)</t>
  </si>
  <si>
    <t>A11.01.003</t>
  </si>
  <si>
    <t>Внутрикожное введение лекарственных препаратов</t>
  </si>
  <si>
    <t>A11.01.014</t>
  </si>
  <si>
    <t>Накожное применение лекарственных препаратов</t>
  </si>
  <si>
    <t>A12.06.006</t>
  </si>
  <si>
    <t xml:space="preserve">Накожные исследования реакции на аллергены </t>
  </si>
  <si>
    <t>A12.09.005</t>
  </si>
  <si>
    <t>Пульсоксиметрия</t>
  </si>
  <si>
    <t>A12.25.001</t>
  </si>
  <si>
    <t>Тональная аудиометрия</t>
  </si>
  <si>
    <t>A12.25.003</t>
  </si>
  <si>
    <t>Составление слухового паспорта</t>
  </si>
  <si>
    <t>A12.25.005</t>
  </si>
  <si>
    <t>Импедансометрия</t>
  </si>
  <si>
    <t>A12.25.006</t>
  </si>
  <si>
    <t>Исследование функций слуховой трубы</t>
  </si>
  <si>
    <t>A13.30.003</t>
  </si>
  <si>
    <t>Аутогенная тренировка</t>
  </si>
  <si>
    <t>A20.30.024.004</t>
  </si>
  <si>
    <t>Подкожное введение газовой озонокислородной смеси</t>
  </si>
  <si>
    <t>A20.30.024.005</t>
  </si>
  <si>
    <t>Ректальные инсуффляции газовой озонокислородной смеси</t>
  </si>
  <si>
    <t>A20.30.024.006</t>
  </si>
  <si>
    <t>Внутривенное капельное введение озонированного физиологического раствора</t>
  </si>
  <si>
    <t>A25.01.001</t>
  </si>
  <si>
    <t>Назначение лекарственных препаратов при заболеваниях кожи, подкожно-жировой клетчатки, придатков кожи</t>
  </si>
  <si>
    <t>A25.01.002</t>
  </si>
  <si>
    <t>Назначение диетического питания при заболеваниях кожи, подкожно-жировой клетчатки, придатков кожи</t>
  </si>
  <si>
    <t>A25.01.003</t>
  </si>
  <si>
    <t>Назначение лечебно-оздоровительного режима при заболеваниях кожи, подкожно-жировой клетчатки, придатков кожи</t>
  </si>
  <si>
    <t>A25.02.001</t>
  </si>
  <si>
    <t>Назначение лекарственных препаратов при заболеваниях мышечной системы</t>
  </si>
  <si>
    <t>A25.02.002</t>
  </si>
  <si>
    <t>Назначение диетического питания при заболеваниях мышечной системы</t>
  </si>
  <si>
    <t>A25.02.003</t>
  </si>
  <si>
    <t>Назначение лечебно-оздоровительного режима при заболеваниях мышечной системы</t>
  </si>
  <si>
    <t>A25.03.001</t>
  </si>
  <si>
    <t>Назначение лекарственных препаратов при заболеваниях костной системы</t>
  </si>
  <si>
    <t>A25.03.003</t>
  </si>
  <si>
    <t>Назначение лечебно-оздоровительного режима при заболеваниях костной системы</t>
  </si>
  <si>
    <t>A25.04.001</t>
  </si>
  <si>
    <t>Назначение лекарственных препаратов при заболеваниях суставов</t>
  </si>
  <si>
    <t>A25.04.002</t>
  </si>
  <si>
    <t>Назначение диетического питания при заболеваниях суставов</t>
  </si>
  <si>
    <t>A25.04.003</t>
  </si>
  <si>
    <t>Назначение лечебно-оздоровительного режима при заболеваниях суставов</t>
  </si>
  <si>
    <t>A25.05.001</t>
  </si>
  <si>
    <t>Назначение лекарственных препаратов при заболеваниях системы органов кроветворения и крови</t>
  </si>
  <si>
    <t>A25.05.002</t>
  </si>
  <si>
    <t>Назначение диетического питания при заболеваниях системы органов кроветворения и крови</t>
  </si>
  <si>
    <t>A25.05.003</t>
  </si>
  <si>
    <t>Назначение лечебно-оздоровительного режима при заболеваниях системы крови</t>
  </si>
  <si>
    <t>A25.06.001</t>
  </si>
  <si>
    <t>Назначение лекарственных препаратов при заболеваниях иммунной системы</t>
  </si>
  <si>
    <t>A25.06.002</t>
  </si>
  <si>
    <t>Назначение диетического питания при заболеваниях иммунной системы</t>
  </si>
  <si>
    <t>A25.06.003</t>
  </si>
  <si>
    <t>Назначение лечебно-оздоровительного режима при заболеваниях иммунной системы</t>
  </si>
  <si>
    <t>A25.08.001</t>
  </si>
  <si>
    <t>Назначение лекарственных препаратов при заболеваниях верхних дыхательных путей</t>
  </si>
  <si>
    <t>A25.08.002</t>
  </si>
  <si>
    <t>Назначение диетического питания при заболеваниях верхних дыхательных путей</t>
  </si>
  <si>
    <t>A25.08.003</t>
  </si>
  <si>
    <t>Назначение лечебно-оздоровительного режима при заболеваниях верхних дыхательных путей</t>
  </si>
  <si>
    <t>A25.09.001</t>
  </si>
  <si>
    <t>Назначение лекарственных препаратов при заболеваниях нижних дыхательных путей и легочной ткани</t>
  </si>
  <si>
    <t>A25.09.002</t>
  </si>
  <si>
    <t>Назначение диетического питания при заболеваниях нижних дыхательных путей и легочной ткани</t>
  </si>
  <si>
    <t>A25.09.003</t>
  </si>
  <si>
    <t>Назначение лечебно-оздоровительного режима при заболеваниях нижних дыхательных путей и легочной ткани</t>
  </si>
  <si>
    <t>A25.10.001</t>
  </si>
  <si>
    <t>Назначение лекарственных препаратов при заболеваниях сердца и перикарда</t>
  </si>
  <si>
    <t>A25.10.002</t>
  </si>
  <si>
    <t>Назначение диетического питания при заболеваниях сердца и перикарда</t>
  </si>
  <si>
    <t>A25.10.003</t>
  </si>
  <si>
    <t>Назначение лечебно-оздоровительного режима при заболеваниях сердца и перикарда</t>
  </si>
  <si>
    <t>A25.12.001</t>
  </si>
  <si>
    <t>Назначение лекарственных препаратов при заболеваниях крупных кровеносных сосудов</t>
  </si>
  <si>
    <t>A25.12.002</t>
  </si>
  <si>
    <t>Назначение диетического питания при заболеваниях крупных кровеносных сосудов</t>
  </si>
  <si>
    <t>A25.12.003</t>
  </si>
  <si>
    <t>Назначение лечебно-оздоровительного режима при заболеваниях крупных кровеносных сосудов</t>
  </si>
  <si>
    <t>A25.14.001</t>
  </si>
  <si>
    <t>Назначение лекарственных препаратов при заболеваниях печени и желчевыводящих путей</t>
  </si>
  <si>
    <t>A25.14.002</t>
  </si>
  <si>
    <t>Назначение диетического питания при заболеваниях печени и желчевыводящих путей</t>
  </si>
  <si>
    <t>A25.14.003</t>
  </si>
  <si>
    <t>Назначение лечебно-оздоровительного режима при заболеваниях печени и желчевыводящих путей</t>
  </si>
  <si>
    <t>A25.15.001</t>
  </si>
  <si>
    <t>Назначение лекарственных препаратов при заболеваниях поджелудочной железы</t>
  </si>
  <si>
    <t>A25.15.002</t>
  </si>
  <si>
    <t>Назначение диетического питания при заболеваниях поджелудочной железы</t>
  </si>
  <si>
    <t>A25.15.003</t>
  </si>
  <si>
    <t>Назначение лечебно-оздоровительного режима при заболеваниях поджелудочной железы</t>
  </si>
  <si>
    <t>A25.16.001</t>
  </si>
  <si>
    <t>Назначение лекарственных препаратов при заболеваниях пищевода, желудка, двенадцатиперстной кишки</t>
  </si>
  <si>
    <t>A25.16.002</t>
  </si>
  <si>
    <t>Назначение диетического питания при заболеваниях пищевода, желудка, двенадцатиперстной кишки</t>
  </si>
  <si>
    <t>A25.16.003</t>
  </si>
  <si>
    <t>Назначение лечебно-оздоровительного режима при заболеваниях пищевода, желудка, двенадцатиперстной кишки</t>
  </si>
  <si>
    <t>A25.17.001</t>
  </si>
  <si>
    <t>Назначение лекарственных препаратов при заболеваниях тонкой кишки</t>
  </si>
  <si>
    <t>A25.17.002</t>
  </si>
  <si>
    <t>Назначение диетического питания при заболеваниях тонкой кишки</t>
  </si>
  <si>
    <t>A25.17.003</t>
  </si>
  <si>
    <t>Назначение лечебно-оздоровительного режима при заболеваниях тонкой кишки</t>
  </si>
  <si>
    <t>A25.18.002</t>
  </si>
  <si>
    <t>Назначение диетического питания при заболеваниях толстой кишки</t>
  </si>
  <si>
    <t>A25.18.003</t>
  </si>
  <si>
    <t>Назначение лечебно-оздоровительного режима при заболеваниях толстой кишки</t>
  </si>
  <si>
    <t>A25.19.001</t>
  </si>
  <si>
    <t>Назначение лекарственных препаратов при заболеваниях сигмовидной и прямой кишки</t>
  </si>
  <si>
    <t>A25.19.002</t>
  </si>
  <si>
    <t>Назначение диетического питания при заболеваниях сигмовидной и прямой кишки</t>
  </si>
  <si>
    <t>A25.20.002</t>
  </si>
  <si>
    <t>Назначение диетического питания при заболеваниях женских половых органов</t>
  </si>
  <si>
    <t>A25.20.003</t>
  </si>
  <si>
    <t>Назначение лечебно-оздоровительного режима при заболеваниях женских половых органов</t>
  </si>
  <si>
    <t>A25.20.005</t>
  </si>
  <si>
    <t>Назначение диетического питания при беременности</t>
  </si>
  <si>
    <t>A25.20.006</t>
  </si>
  <si>
    <t>Назначение лечебно-оздоровительного режима при беременности</t>
  </si>
  <si>
    <t>A25.22.001</t>
  </si>
  <si>
    <t>Назначение лекарственных препаратов при заболеваниях желез внутренней секреции</t>
  </si>
  <si>
    <t>A25.22.002</t>
  </si>
  <si>
    <t>Назначение диетического питания при заболеваниях желез внутренней секреции</t>
  </si>
  <si>
    <t>A25.22.003</t>
  </si>
  <si>
    <t>Назначение лечебно-оздоровительного режима при заболеваниях желез внутренней секреции</t>
  </si>
  <si>
    <t>A25.23.001</t>
  </si>
  <si>
    <t>Назначение лекарственных препаратов при заболеваниях центральной нервной системы и головного мозга</t>
  </si>
  <si>
    <t>A25.23.002</t>
  </si>
  <si>
    <t>Назначение диетического питания при заболеваниях центральной нервной системы и головного мозга</t>
  </si>
  <si>
    <t>A25.23.003</t>
  </si>
  <si>
    <t>Назначение лечебно-оздоровительного режима при заболеваниях центральной нервной системы и головного мозга</t>
  </si>
  <si>
    <t>A25.24.001</t>
  </si>
  <si>
    <t>Назначение лекарственных препаратов при заболеваниях периферической нервной системы</t>
  </si>
  <si>
    <t>A25.24.002</t>
  </si>
  <si>
    <t>Назначение диетического питания при заболеваниях периферической нервной системы</t>
  </si>
  <si>
    <t>A25.24.003</t>
  </si>
  <si>
    <t>Назначение лечебно-оздоровительного режима при заболеваниях периферической нервной системы</t>
  </si>
  <si>
    <t>A25.25.001</t>
  </si>
  <si>
    <t>Назначение лекарственных препаратов при заболеваниях органа слуха</t>
  </si>
  <si>
    <t>A25.25.002</t>
  </si>
  <si>
    <t>Назначение диетического питания при заболеваниях органа слуха</t>
  </si>
  <si>
    <t>A25.25.003</t>
  </si>
  <si>
    <t>Назначение лечебно-оздоровительного режима при заболеваниях органа слуха</t>
  </si>
  <si>
    <t>A25.26.001</t>
  </si>
  <si>
    <t>Назначение лекарственных препаратов при заболеваниях органа зрения</t>
  </si>
  <si>
    <t>A25.26.002</t>
  </si>
  <si>
    <t>Назначение диетического питания при заболеваниях органа зрения</t>
  </si>
  <si>
    <t>A25.26.003</t>
  </si>
  <si>
    <t>Назначение лечебно-оздоровительного режима при заболеваниях органа зрения</t>
  </si>
  <si>
    <t>A25.27.001</t>
  </si>
  <si>
    <t>Назначение лекарственных препаратов при заболеваниях органа обоняния</t>
  </si>
  <si>
    <t>A25.27.002</t>
  </si>
  <si>
    <t>Назначение диетического питания при заболеваниях органа обоняния</t>
  </si>
  <si>
    <t>A25.27.003</t>
  </si>
  <si>
    <t>Назначение лечебно-оздоровительного режима при заболеваниях органа обоняния</t>
  </si>
  <si>
    <t>A25.28.001</t>
  </si>
  <si>
    <t>Назначение лекарственных препаратов при заболеваниях почек и мочевыделительного тракта</t>
  </si>
  <si>
    <t>A25.28.002</t>
  </si>
  <si>
    <t>Назначение диетического питания при заболеваниях почек и мочевыделительного тракта</t>
  </si>
  <si>
    <t>A25.28.003</t>
  </si>
  <si>
    <t>Назначение лечебно-оздоровительного режима при заболеваниях почек и мочевыделительного тракта</t>
  </si>
  <si>
    <t>A25.29.001</t>
  </si>
  <si>
    <t>Назначение лекарственных препаратов при заболеваниях психической сферы</t>
  </si>
  <si>
    <t>A25.29.002</t>
  </si>
  <si>
    <t>Назначение диетического питания при заболеваниях психической сферы</t>
  </si>
  <si>
    <t>A25.29.003</t>
  </si>
  <si>
    <t>Назначение лечебно-оздоровительного режима при заболеваниях психической сферы</t>
  </si>
  <si>
    <t>A25.30.001</t>
  </si>
  <si>
    <t>Назначение лекарственных препаратов при неуточненных заболеваниях</t>
  </si>
  <si>
    <t>A25.30.002</t>
  </si>
  <si>
    <t>Назначение диетического питания при неуточненных заболеваниях</t>
  </si>
  <si>
    <t>A25.30.003</t>
  </si>
  <si>
    <t>Назначение лечебно-оздоровительного режима при неуточненных заболеваниях</t>
  </si>
  <si>
    <t>A25.30.006</t>
  </si>
  <si>
    <t>Назначение диетического питания в предоперационном периоде</t>
  </si>
  <si>
    <t>A25.30.008</t>
  </si>
  <si>
    <t>Назначение лекарственных препаратов в послеоперационном периоде</t>
  </si>
  <si>
    <t>A25.30.010</t>
  </si>
  <si>
    <t>Назначение лечебно-оздоровительного режима в послеоперационном периоде</t>
  </si>
  <si>
    <t>A25.30.029</t>
  </si>
  <si>
    <t>Назначение лекарственных препаратов при профессиональных заболеваниях</t>
  </si>
  <si>
    <t>A25.30.030</t>
  </si>
  <si>
    <t>Назначение диетического питания при профессиональных заболеваниях</t>
  </si>
  <si>
    <t>A25.30.031</t>
  </si>
  <si>
    <t>Назначение лечебно-оздоровительного режима при профессиональных заболеваниях</t>
  </si>
  <si>
    <t>A25.30.033.008</t>
  </si>
  <si>
    <t>Назначение лекарственных препаратов при онкологическом заболевании у взрослых (Доксорубицин+Циклофосфамид) - 1 курс</t>
  </si>
  <si>
    <t>A25.30.033.009</t>
  </si>
  <si>
    <t>Назначение лекарственных препаратов при онкологическом заболевании у взрослых (блеомицин+этопозид+цисплатин) - 1 курс</t>
  </si>
  <si>
    <t>A25.30.033.010</t>
  </si>
  <si>
    <t>Назначение лекарственных препаратов при онкологическом заболевании у взрослых (паклитаксел+карбоплатин+бевацизумаб) - 1 курс</t>
  </si>
  <si>
    <t>A25.30.033.011</t>
  </si>
  <si>
    <t>Назначение лекарственных препаратов при онкологическом заболевании у взрослых (иринотекан+бевацизумаб) - 1 курс</t>
  </si>
  <si>
    <t>A25.30.033.012</t>
  </si>
  <si>
    <t>Назначение лекарственных препаратов при онкологическом заболевании у взрослых (цисплатин+доцетаксел+цетуксимаб) - 1 курс 2 дня</t>
  </si>
  <si>
    <t>A25.30.033.013</t>
  </si>
  <si>
    <t>Назначение лекарственных препаратов при онкологическом заболевании у взрослых (иринотекан) - 1 курс</t>
  </si>
  <si>
    <t>A25.30.033.014</t>
  </si>
  <si>
    <t>Назначение лекарственных препаратов при онкологическом заболевании у взрослых (цетуксимаб) - 1 курс</t>
  </si>
  <si>
    <t>A25.30.033.015</t>
  </si>
  <si>
    <t>Назначение лекарственных препаратов при онкологическом заболевании у взрослых (паклитаксел+карбоплатин) - 1 курс 3 дня</t>
  </si>
  <si>
    <t>A25.30.033.016</t>
  </si>
  <si>
    <t>Назначение лекарственных препаратов при онкологическом заболевании у взрослых (Доксорубицин 93 мг + Циклофосфамид 932 мг) - 1 курс</t>
  </si>
  <si>
    <t>A25.30.033.017</t>
  </si>
  <si>
    <t>Назначение лекарственных препаратов при онкологическом заболевании у взрослых (Доксорубицин 102 мг + Циклофосфамид 1020 мг) - 1 курс</t>
  </si>
  <si>
    <t>A25.30.033.018</t>
  </si>
  <si>
    <t>Назначение лекарственных препаратов при онкологическом заболевании у взрослых (Доцетаксел 117 мг) - 1 курс 2 дня</t>
  </si>
  <si>
    <t>A25.30.033.019</t>
  </si>
  <si>
    <t>Назначение лекарственных препаратов при онкологическом заболевании у взрослых (Пеметрексед+Карбоплатин) - 1 курс 2 дня</t>
  </si>
  <si>
    <t>A25.30.033.020</t>
  </si>
  <si>
    <t>Назначение лекарственных препаратов при онкологическом заболевании у взрослых (Гемцитабин+цисплатин) - 1 курс 2 дня</t>
  </si>
  <si>
    <t>A25.30.033.021</t>
  </si>
  <si>
    <t>Назначение лекарственных препаратов при онкологическом заболевании у взрослых (Оксалиплатин) - 1 курс 2 дня</t>
  </si>
  <si>
    <t>B01.001.001</t>
  </si>
  <si>
    <t>Прием (осмотр, консультация) врача-акушера-гинеколога первичный</t>
  </si>
  <si>
    <t>B01.001.002</t>
  </si>
  <si>
    <t>Прием (осмотр, консультация) врача-акушера-гинеколога повторный</t>
  </si>
  <si>
    <t>B01.002.001</t>
  </si>
  <si>
    <t>Прием (осмотр, консультация) врача-аллерголога-иммунолога первичный</t>
  </si>
  <si>
    <t>B01.002.002</t>
  </si>
  <si>
    <t>Прием (осмотр, консультация) врача-аллерголога-иммунолога повторный</t>
  </si>
  <si>
    <t>B01.003.001</t>
  </si>
  <si>
    <t>Осмотр (консультация) врачом-анестезиологом-реаниматологом первичный</t>
  </si>
  <si>
    <t>B01.003.002</t>
  </si>
  <si>
    <t>Осмотр (консультация) врачом-анестезиологом-реаниматологом повторный</t>
  </si>
  <si>
    <t>B01.004.001</t>
  </si>
  <si>
    <t>Прием (осмотр, консультация) врача-гастроэнтеролога первичный</t>
  </si>
  <si>
    <t>B01.004.002</t>
  </si>
  <si>
    <t>Прием (осмотр, консультация) врача-гастроэнтеролога повторный</t>
  </si>
  <si>
    <t>B01.005.001</t>
  </si>
  <si>
    <t>Прием (осмотр, консультация) врача-гематолога первичный</t>
  </si>
  <si>
    <t>B01.005.002</t>
  </si>
  <si>
    <t>Прием (осмотр, консультация) врача-гематолога повторный</t>
  </si>
  <si>
    <t>B01.008.001</t>
  </si>
  <si>
    <t>Прием (осмотр, консультация) врача-дерматовенеролога первичный</t>
  </si>
  <si>
    <t>B01.008.002</t>
  </si>
  <si>
    <t>Прием (осмотр, консультация) врача-дерматовенеролога повторный</t>
  </si>
  <si>
    <t>B01.008.003</t>
  </si>
  <si>
    <t>Прием (осмотр, консультация) врача-косметолога первичный</t>
  </si>
  <si>
    <t>B01.008.004</t>
  </si>
  <si>
    <t>Прием (осмотр, консультация) врача-косметолога повторный</t>
  </si>
  <si>
    <t>B01.010.001</t>
  </si>
  <si>
    <t>Прием (осмотр, консультация) врача - детского хирурга первичный</t>
  </si>
  <si>
    <t>B01.010.002</t>
  </si>
  <si>
    <t>Прием (осмотр, консультация) врача - детского хирурга повторный</t>
  </si>
  <si>
    <t>B01.012.001</t>
  </si>
  <si>
    <t>Прием (осмотр, консультация) врача-диабетолога первичный</t>
  </si>
  <si>
    <t>B01.012.002</t>
  </si>
  <si>
    <t>Прием (осмотр, консультация) врача-диабетолога повторный</t>
  </si>
  <si>
    <t>B01.013.001</t>
  </si>
  <si>
    <t>Прием (осмотр, консультация) врача-диетолога первичный</t>
  </si>
  <si>
    <t>B01.013.002</t>
  </si>
  <si>
    <t>Прием (осмотр, консультация) врача-диетолога повторный</t>
  </si>
  <si>
    <t>B01.014.001</t>
  </si>
  <si>
    <t>Прием (осмотр, консультация) врача-инфекциониста первичный</t>
  </si>
  <si>
    <t>B01.014.002</t>
  </si>
  <si>
    <t>Прием (осмотр, консультация) врача-инфекциониста повторный</t>
  </si>
  <si>
    <t>B01.015.001</t>
  </si>
  <si>
    <t>Прием (осмотр, консультация) врача-кардиолога первичный</t>
  </si>
  <si>
    <t>B01.015.002</t>
  </si>
  <si>
    <t>Прием (осмотр, консультация) врача-кардиолога повторный</t>
  </si>
  <si>
    <t>B01.015.003</t>
  </si>
  <si>
    <t>Прием (осмотр, консультация) врача - детского кардиолога первичный</t>
  </si>
  <si>
    <t>B01.015.004</t>
  </si>
  <si>
    <t>Прием (осмотр, консультация) врача - детского кардиолога повторный</t>
  </si>
  <si>
    <t>B01.018.001</t>
  </si>
  <si>
    <t>Прием (осмотр, консультация) врача-колопроктолога первичный</t>
  </si>
  <si>
    <t>B01.018.002</t>
  </si>
  <si>
    <t>Прием (осмотр, консультация) врача-колопроктолога повторный</t>
  </si>
  <si>
    <t>B01.020.001</t>
  </si>
  <si>
    <t>Прием (осмотр, консультация) врача по лечебной физкультуре</t>
  </si>
  <si>
    <t>B01.023.001</t>
  </si>
  <si>
    <t>Прием (осмотр, консультация) врача-невролога первичный</t>
  </si>
  <si>
    <t>B01.023.002</t>
  </si>
  <si>
    <t>Прием (осмотр, консультация) врача-невролога повторный</t>
  </si>
  <si>
    <t>B01.025.001</t>
  </si>
  <si>
    <t>Прием (осмотр, консультация) врача-нефролога первичный</t>
  </si>
  <si>
    <t>B01.025.002</t>
  </si>
  <si>
    <t>Прием (осмотр, консультация) врача-нефролога повторный</t>
  </si>
  <si>
    <t>B01.027.001</t>
  </si>
  <si>
    <t>Прием (осмотр, консультация) врача-онколога первичный</t>
  </si>
  <si>
    <t>B01.027.002</t>
  </si>
  <si>
    <t>Прием (осмотр, консультация) врача-онколога повторный</t>
  </si>
  <si>
    <t>B01.027.004</t>
  </si>
  <si>
    <t xml:space="preserve">Индивидуальный пост наблюдения врачебно-сестринской бригады в онкологическом отделении дневного химиотерапевтического стационара </t>
  </si>
  <si>
    <t>B01.027.005</t>
  </si>
  <si>
    <t>Индивидуальный пост наблюдения врачебно-сестринской бригады в круглосуточном стационаре онкологического химиотерапевтического отделения</t>
  </si>
  <si>
    <t>B01.028.001</t>
  </si>
  <si>
    <t>Прием (осмотр, консультация) врача-оториноларинголога первичный</t>
  </si>
  <si>
    <t>B01.028.002</t>
  </si>
  <si>
    <t>Прием (осмотр, консультация) врача-оториноларинголога повторный</t>
  </si>
  <si>
    <t>B01.029.001</t>
  </si>
  <si>
    <t>Прием (осмотр, консультация) врача-офтальмолога первичный</t>
  </si>
  <si>
    <t>B01.029.002</t>
  </si>
  <si>
    <t>Прием (осмотр, консультация) врача-офтальмолога повторный</t>
  </si>
  <si>
    <t>B01.031.001</t>
  </si>
  <si>
    <t>Прием (осмотр, консультация) врача-педиатра первичный</t>
  </si>
  <si>
    <t>B01.031.002</t>
  </si>
  <si>
    <t>Прием (осмотр, консультация) врача-педиатра повторный</t>
  </si>
  <si>
    <t>B01.033.001</t>
  </si>
  <si>
    <t>Прием (осмотр, консультация) врача-профпатолога первичный</t>
  </si>
  <si>
    <t>B01.033.002</t>
  </si>
  <si>
    <t>Прием (осмотр, консультация) врача-профпатолога повторный</t>
  </si>
  <si>
    <t>B01.037.001</t>
  </si>
  <si>
    <t>Прием (осмотр, консультация) врача-пульмонолога первичный</t>
  </si>
  <si>
    <t>B01.037.002</t>
  </si>
  <si>
    <t>Прием (осмотр, консультация) врача-пульмонолога повторный</t>
  </si>
  <si>
    <t>B01.040.001</t>
  </si>
  <si>
    <t>Прием (осмотр, консультация) врача-ревматолога первичный</t>
  </si>
  <si>
    <t>B01.040.002</t>
  </si>
  <si>
    <t>Прием (осмотр, консультация) врача-ревматолога повторный</t>
  </si>
  <si>
    <t>B01.043.001</t>
  </si>
  <si>
    <t>Прием (осмотр, консультация) врача-сердечно-сосудистого хирурга первичный</t>
  </si>
  <si>
    <t>B01.043.002</t>
  </si>
  <si>
    <t>Прием (осмотр, консультация) врача-сердечно-сосудистого хирурга повторный</t>
  </si>
  <si>
    <t>B01.043.003</t>
  </si>
  <si>
    <t>Прием (осмотр, консультация) врача по рентгенэндоваскулярным диагностике и лечению первичный</t>
  </si>
  <si>
    <t>B01.043.004</t>
  </si>
  <si>
    <t>Прием (осмотр, консультация) врача по рентгенэндоваскулярным диагностике и лечению повторный</t>
  </si>
  <si>
    <t>B01.046.001</t>
  </si>
  <si>
    <t>Прием (осмотр, консультация) врача сурдолога-оториноларинголога первичный</t>
  </si>
  <si>
    <t>B01.046.002</t>
  </si>
  <si>
    <t>Прием (осмотр, консультация) врача сурдолога-оториноларинголога повторный</t>
  </si>
  <si>
    <t>B01.047.001</t>
  </si>
  <si>
    <t>Прием (осмотр, консультация) врача-терапевта первичный</t>
  </si>
  <si>
    <t>B01.047.002</t>
  </si>
  <si>
    <t>Прием (осмотр, консультация) врача-терапевта повторный</t>
  </si>
  <si>
    <t>B01.053.001</t>
  </si>
  <si>
    <t>Прием (осмотр, консультация) врача-уролога первичный</t>
  </si>
  <si>
    <t>B01.053.002</t>
  </si>
  <si>
    <t>Прием (осмотр, консультация) врача-уролога повторный</t>
  </si>
  <si>
    <t>B01.054.001</t>
  </si>
  <si>
    <t>Осмотр (консультация) врача-физиотерапевта</t>
  </si>
  <si>
    <t>B01.056.002</t>
  </si>
  <si>
    <t>Прием (осмотр, консультация) врача функциональной диагностики первичный</t>
  </si>
  <si>
    <t>B01.056.003</t>
  </si>
  <si>
    <t>Прием (осмотр, консультация) врача функциональной диагностики повторный</t>
  </si>
  <si>
    <t>B01.057.001</t>
  </si>
  <si>
    <t>Прием (осмотр, консультация) врача-хирурга первичный</t>
  </si>
  <si>
    <t>B01.057.002</t>
  </si>
  <si>
    <t>Прием (осмотр, консультация) врача-хирурга повторный</t>
  </si>
  <si>
    <t>B01.057.003</t>
  </si>
  <si>
    <t>Прием (осмотр, консультация) врача-пластического хирурга первичный</t>
  </si>
  <si>
    <t>B01.057.004</t>
  </si>
  <si>
    <t>Прием (осмотр, консультация) врача-пластического хирурга повторный</t>
  </si>
  <si>
    <t>B01.058.001</t>
  </si>
  <si>
    <t>Прием (осмотр, консультация) врача-эндокринолога первичный</t>
  </si>
  <si>
    <t>B01.058.002</t>
  </si>
  <si>
    <t>Прием (осмотр, консультация) врача-эндокринолога повторный</t>
  </si>
  <si>
    <t>B01.058.003</t>
  </si>
  <si>
    <t>Прием (осмотр, консультация) врача - детского эндокринолога первичный</t>
  </si>
  <si>
    <t>B01.058.004</t>
  </si>
  <si>
    <t>Прием (осмотр, консультация) врача - детского эндокринолога повторный</t>
  </si>
  <si>
    <t>B01.068.001</t>
  </si>
  <si>
    <t>Прием (осмотр, консультация) врача - челюстно-лицевого хирурга первичный</t>
  </si>
  <si>
    <t>B01.068.002</t>
  </si>
  <si>
    <t>Прием (осмотр, консультация) врача - челюстно-лицевого хирурга повторный</t>
  </si>
  <si>
    <t>B01.070.000</t>
  </si>
  <si>
    <t>Консультация врача-специалиста с применением телемедицинских технологий</t>
  </si>
  <si>
    <t>B01.070.009</t>
  </si>
  <si>
    <t>Прием (тестирование, консультация) медицинского психолога первичный</t>
  </si>
  <si>
    <t>B01.070.010</t>
  </si>
  <si>
    <t>Прием (тестирование, консультация) медицинского психолога повторный</t>
  </si>
  <si>
    <t>B02.070.002</t>
  </si>
  <si>
    <t>Индивидуальный сестринский пост в онкологическом отделении дневного химиотерапевтического стационара</t>
  </si>
  <si>
    <t>B02.070.003</t>
  </si>
  <si>
    <t>Индивидуальный сестринский пост в круглосуточном стационаре онкологического химиотерапевтического отделения</t>
  </si>
  <si>
    <t>Реанимационные услуги</t>
  </si>
  <si>
    <t>A11.12.001</t>
  </si>
  <si>
    <t>Катетеризация подключичной и других центральных вен</t>
  </si>
  <si>
    <t>A11.12.001.003</t>
  </si>
  <si>
    <t>Замена центрального венозного катетера с использованием проводника</t>
  </si>
  <si>
    <t>A11.12.012</t>
  </si>
  <si>
    <t>Катетеризация артерий конечностей</t>
  </si>
  <si>
    <t>A11.12.015</t>
  </si>
  <si>
    <t>Удаление центрального венозного катетера</t>
  </si>
  <si>
    <t>A11.23.002</t>
  </si>
  <si>
    <t>Введение лекарственных препаратов в спинномозговой канал</t>
  </si>
  <si>
    <t>A11.23.003</t>
  </si>
  <si>
    <t>Введение лекарственных препаратов в перидуральное пространство</t>
  </si>
  <si>
    <t>A12.05.113</t>
  </si>
  <si>
    <t>Капнография</t>
  </si>
  <si>
    <t>A12.09.005.001</t>
  </si>
  <si>
    <t>Пульсоксиметрия продленная</t>
  </si>
  <si>
    <t>A16.09.011</t>
  </si>
  <si>
    <t>Искусственная вентиляция легких</t>
  </si>
  <si>
    <t>A18.05.001</t>
  </si>
  <si>
    <t>Плазмаферез</t>
  </si>
  <si>
    <t>A18.05.002</t>
  </si>
  <si>
    <t>Гемодиализ</t>
  </si>
  <si>
    <t>A18.05.004</t>
  </si>
  <si>
    <t>Ультрафильтрация крови</t>
  </si>
  <si>
    <t>A18.05.004.001</t>
  </si>
  <si>
    <t>Ультрафильтрация крови продленная</t>
  </si>
  <si>
    <t>A18.05.006</t>
  </si>
  <si>
    <t>Гемосорбция</t>
  </si>
  <si>
    <t>A18.05.011</t>
  </si>
  <si>
    <t>Гемодиафильтрация</t>
  </si>
  <si>
    <t>B01.003.004</t>
  </si>
  <si>
    <t>Анестезиологическое пособие (включая раннее послеоперационное ведение)</t>
  </si>
  <si>
    <t>B01.003.004.001</t>
  </si>
  <si>
    <t>Местная анестезия</t>
  </si>
  <si>
    <t>B01.003.004.002</t>
  </si>
  <si>
    <t>Проводниковая анестезия</t>
  </si>
  <si>
    <t>B01.003.004.004</t>
  </si>
  <si>
    <t>Аппликационная анестезия</t>
  </si>
  <si>
    <t>B01.003.004.006</t>
  </si>
  <si>
    <t>Эпидуральная анестезия</t>
  </si>
  <si>
    <t>B01.003.004.009</t>
  </si>
  <si>
    <t>Тотальная внутривенная анестезия</t>
  </si>
  <si>
    <t>B01.003.004.010</t>
  </si>
  <si>
    <t>Комбинированный эндотрахеальный наркоз</t>
  </si>
  <si>
    <t>B01.003.004.012</t>
  </si>
  <si>
    <t>Комбинированный ингаляционный наркоз (в том числе с применением ксенона)</t>
  </si>
  <si>
    <t>B03.003.006</t>
  </si>
  <si>
    <t>Мониторинг основных параметров жизнедеятельности пациента во время проведения анестезии</t>
  </si>
  <si>
    <t>Услуги ультразвуковой диагностики</t>
  </si>
  <si>
    <t>A04.01.001</t>
  </si>
  <si>
    <t>Ультразвуковое исследование мягких тканей (одна анатомическая зона)</t>
  </si>
  <si>
    <t>A04.04.001</t>
  </si>
  <si>
    <t>Ультразвуковое исследование сустава</t>
  </si>
  <si>
    <t>A04.06.001</t>
  </si>
  <si>
    <t>Ультразвуковое исследование селезенки</t>
  </si>
  <si>
    <t>A04.06.002</t>
  </si>
  <si>
    <t>Ультразвуковое исследование лимфатических узлов (одна анатомическая зона)</t>
  </si>
  <si>
    <t>A04.06.003</t>
  </si>
  <si>
    <t>Ультразвуковое исследование вилочковой железы</t>
  </si>
  <si>
    <t>A04.07.002</t>
  </si>
  <si>
    <t>Ультразвуковое исследование слюнных желез</t>
  </si>
  <si>
    <t>A04.12.001.001</t>
  </si>
  <si>
    <t>Ультразвуковая допплерография артерий нижних конечностей</t>
  </si>
  <si>
    <t>A04.12.001.002</t>
  </si>
  <si>
    <t>Дуплексное сканирование артерий почек</t>
  </si>
  <si>
    <t>A04.12.005</t>
  </si>
  <si>
    <t>Дуплексное сканирование сосудов (артерий и вен) верхних конечностей</t>
  </si>
  <si>
    <t>A04.12.006</t>
  </si>
  <si>
    <t>Дуплексное сканирование сосудов (артерий и вен) нижних конечностей</t>
  </si>
  <si>
    <t>A04.12.006.002</t>
  </si>
  <si>
    <t>Дуплексное сканирование вен нижних конечностей</t>
  </si>
  <si>
    <t>A04.12.024</t>
  </si>
  <si>
    <t>Ультразвуковая допплерография маточно-плацентарного кровотока</t>
  </si>
  <si>
    <t>A04.14.001</t>
  </si>
  <si>
    <t>Ультразвуковое исследование печени</t>
  </si>
  <si>
    <t>A04.14.001.005</t>
  </si>
  <si>
    <t>Эластометрия печени</t>
  </si>
  <si>
    <t>A04.14.002</t>
  </si>
  <si>
    <t>Ультразвуковое исследование желчного пузыря и протоков</t>
  </si>
  <si>
    <t>A04.14.002.001</t>
  </si>
  <si>
    <t>Ультразвуковое исследование желчного пузыря с определением его сократимости</t>
  </si>
  <si>
    <t>A04.15.001</t>
  </si>
  <si>
    <t>Ультразвуковое исследование поджелудочной железы</t>
  </si>
  <si>
    <t>A04.16.001</t>
  </si>
  <si>
    <t>Ультразвуковое исследование органов брюшной полости (комплексное)</t>
  </si>
  <si>
    <t>A04.20.001</t>
  </si>
  <si>
    <t>Ультразвуковое исследование матки и придатков трансабдоминальное</t>
  </si>
  <si>
    <t>A04.20.001.001</t>
  </si>
  <si>
    <t>Ультразвуковое исследование матки и придатков трансвагиальное</t>
  </si>
  <si>
    <t>A04.20.002</t>
  </si>
  <si>
    <t>Ультразвуковое исследование молочных желез</t>
  </si>
  <si>
    <t>A04.20.002.002</t>
  </si>
  <si>
    <t>Ультразвуковое исследование молочных желез с допплеровским исследованием</t>
  </si>
  <si>
    <t>A04.21.001</t>
  </si>
  <si>
    <t>Ультразвуковое исследование предстательной железы</t>
  </si>
  <si>
    <t>A04.21.001.001</t>
  </si>
  <si>
    <t>Ультразвуковое исследование предстательной железы трансректальное</t>
  </si>
  <si>
    <t>A04.22.001</t>
  </si>
  <si>
    <t>Ультразвуковое исследование щитовидной железы и паращитовидных желез</t>
  </si>
  <si>
    <t>A04.22.002</t>
  </si>
  <si>
    <t>Ультразвуковое исследование надпочечников</t>
  </si>
  <si>
    <t>A04.22.003</t>
  </si>
  <si>
    <t>Ультразвуковое исследование паращитовидных желез</t>
  </si>
  <si>
    <t>A04.23.001</t>
  </si>
  <si>
    <t>Нейросонография</t>
  </si>
  <si>
    <t>A04.26.002</t>
  </si>
  <si>
    <t>Ультразвуковое исследование глазного яблока</t>
  </si>
  <si>
    <t>A04.28.001</t>
  </si>
  <si>
    <t>Ультразвуковое исследование почек и надпочечников</t>
  </si>
  <si>
    <t>A04.28.002.003</t>
  </si>
  <si>
    <t>Ультразвуковое исследование мочевого пузыря</t>
  </si>
  <si>
    <t>A04.28.002.005</t>
  </si>
  <si>
    <t>Ультразвуковое исследование мочевого пузыря с определением остаточной мочи</t>
  </si>
  <si>
    <t>A04.28.003</t>
  </si>
  <si>
    <t>Ультразвуковое исследование органов мошонки</t>
  </si>
  <si>
    <t>A04.30.001</t>
  </si>
  <si>
    <t>Ультразвуковое исследование плода</t>
  </si>
  <si>
    <t>A04.30.003</t>
  </si>
  <si>
    <t>Ультразвуковое исследование забрюшинного пространства</t>
  </si>
  <si>
    <t>A04.30.010</t>
  </si>
  <si>
    <t>Ультразвуковое исследование органов малого таза комплексное (трансвагинальное и трансабдоминальное)</t>
  </si>
  <si>
    <t>A11.21.005.001</t>
  </si>
  <si>
    <t>Биопсия предстательной железы под контролем ультразвукового исследования</t>
  </si>
  <si>
    <t>A11.30.024.001</t>
  </si>
  <si>
    <t>Пункция мягких тканей под контролем ультразвукового исследования</t>
  </si>
  <si>
    <t>Патологоанатомические услуги</t>
  </si>
  <si>
    <t>A08.30.046</t>
  </si>
  <si>
    <t>Патолого-анатомическое исследование биопсийного (операционного) материала</t>
  </si>
  <si>
    <t>A08.30.013</t>
  </si>
  <si>
    <t>Патолого-анатомическое исследование биопсийного (операционного) материала с применением иммуногистохимических методов</t>
  </si>
  <si>
    <t>Профилактические приемы (осмотры, консультации)</t>
  </si>
  <si>
    <t>B04.001.002</t>
  </si>
  <si>
    <t>Профилактический прием (осмотр, консультация) врача-акушера-гинеколога</t>
  </si>
  <si>
    <t>B04.008.002</t>
  </si>
  <si>
    <t>Профилактический прием (осмотр, консультация) врача-дерматовенеролога</t>
  </si>
  <si>
    <t>B04.023.002</t>
  </si>
  <si>
    <t>Профилактический прием (осмотр, консультация) врача-невролога</t>
  </si>
  <si>
    <t>B04.028.002</t>
  </si>
  <si>
    <t>Профилактический прием (осмотр, консультация) врача-оториноларинголога</t>
  </si>
  <si>
    <t>B04.029.002</t>
  </si>
  <si>
    <t>Профилактический прием (осмотр, консультация) врача-офтальмолога</t>
  </si>
  <si>
    <t>B04.033.002</t>
  </si>
  <si>
    <t>Профилактический прием (осмотр, консультация) врача-профпатолога</t>
  </si>
  <si>
    <t>B04.035.002</t>
  </si>
  <si>
    <t>Профилактический прием (осмотр, консультация) врача-психиатра</t>
  </si>
  <si>
    <t>B04.036.002</t>
  </si>
  <si>
    <t>Профилактический прием (осмотр, консультация) врача психиатра-нарколога</t>
  </si>
  <si>
    <t>B04.047.002</t>
  </si>
  <si>
    <t>Профилактический прием (осмотр, консультация) врача-терапевта</t>
  </si>
  <si>
    <t>B04.053.002</t>
  </si>
  <si>
    <t>Профилактический прием (осмотр, консультация) врача-уролога</t>
  </si>
  <si>
    <t>B04.057.002</t>
  </si>
  <si>
    <t>Профилактический прием (осмотр, консультация) врача-хирурга</t>
  </si>
  <si>
    <t>B04.065.006</t>
  </si>
  <si>
    <t>Профилактический прием (осмотр, консультация) врача-стоматолога</t>
  </si>
  <si>
    <t>Косметологические услуги</t>
  </si>
  <si>
    <t>A02.01.006</t>
  </si>
  <si>
    <t>Люминесцентная диагностика (осмотр под лампой Вуда)</t>
  </si>
  <si>
    <t>A11.02.002.001</t>
  </si>
  <si>
    <t>Внутримышечное введение лекарственных препаратов (Ксеомин)</t>
  </si>
  <si>
    <t>A11.02.002.002</t>
  </si>
  <si>
    <t>Внутримышечное введение лекарственных препаратов (Ботокс)</t>
  </si>
  <si>
    <t>A14.01.005</t>
  </si>
  <si>
    <t>Очищение кожи лица и шеи</t>
  </si>
  <si>
    <t>A22.01.002</t>
  </si>
  <si>
    <t>Лазерная шлифовка кожи</t>
  </si>
  <si>
    <t>A22.01.003</t>
  </si>
  <si>
    <t>Лазерная деструкция ткани кожи</t>
  </si>
  <si>
    <t>A24.01.005</t>
  </si>
  <si>
    <t>Криомассаж кожи</t>
  </si>
  <si>
    <t>Рентгенологические услуги</t>
  </si>
  <si>
    <t>A05.03.002</t>
  </si>
  <si>
    <t>Магнитно-резонансная томография позвоночника (один отдел)</t>
  </si>
  <si>
    <t>A05.03.002.001</t>
  </si>
  <si>
    <t>Магнитно-резонансная томография позвоночника с контрастированием (один отдел)</t>
  </si>
  <si>
    <t>A05.04.001</t>
  </si>
  <si>
    <t>Магнитно-резонансная томография суставов (один сустав)</t>
  </si>
  <si>
    <t>A05.04.001.001</t>
  </si>
  <si>
    <t>Магнитно-резонансная томография суставов (один сустав) с контрастированием</t>
  </si>
  <si>
    <t>A05.22.002</t>
  </si>
  <si>
    <t>Магнитно-резонансная томография гипофиза</t>
  </si>
  <si>
    <t>A05.23.009</t>
  </si>
  <si>
    <t>Магнитно-резонансная томография головного мозга</t>
  </si>
  <si>
    <t>A05.23.009.001</t>
  </si>
  <si>
    <t>Магнитно-резонансная томография головного мозга с контрастированием</t>
  </si>
  <si>
    <t>A05.23.009.010</t>
  </si>
  <si>
    <t>Магнитно-резонансная томография спинного мозга (один отдел)</t>
  </si>
  <si>
    <t>A05.23.009.011</t>
  </si>
  <si>
    <t>Магнитно-резонансная томография спинного мозга с контрастированием (один отдел)</t>
  </si>
  <si>
    <t>A05.26.008</t>
  </si>
  <si>
    <t>Магнитно-резонансная томография глазницы</t>
  </si>
  <si>
    <t>A05.26.008.001</t>
  </si>
  <si>
    <t>Магнитно-резонансная томография глазниц с контрастированием</t>
  </si>
  <si>
    <t>A05.30.004</t>
  </si>
  <si>
    <t>Магнитно-резонансная томография органов малого таза</t>
  </si>
  <si>
    <t>A05.30.004.001</t>
  </si>
  <si>
    <t>Магнитно-резонансная томография органов малого таза с внутривенным контрастированием</t>
  </si>
  <si>
    <t>A05.30.005</t>
  </si>
  <si>
    <t>Магнитно-резонансная томография органов брюшной полости</t>
  </si>
  <si>
    <t>A05.30.005.001</t>
  </si>
  <si>
    <t>Магнитно-резонансная томография органов брюшной полости с внутривенным контрастированием</t>
  </si>
  <si>
    <t>A05.30.007</t>
  </si>
  <si>
    <t>Магнитно-резонансная томография забрюшинного пространства</t>
  </si>
  <si>
    <t>A05.30.007.001</t>
  </si>
  <si>
    <t>Магнитно-резонансная томография забрюшинного пространства с внутривенным контрастированием</t>
  </si>
  <si>
    <t>A05.30.008</t>
  </si>
  <si>
    <t>Магнитно-резонансная томография шеи</t>
  </si>
  <si>
    <t>A05.30.008.001</t>
  </si>
  <si>
    <t>Магнитно-резонансная томография шеи с внутривенным контрастированием</t>
  </si>
  <si>
    <t>A06.01.002</t>
  </si>
  <si>
    <t>Рентгенография мягких тканей лица</t>
  </si>
  <si>
    <t>A06.01.003</t>
  </si>
  <si>
    <t>Рентгенография мягких тканей шеи</t>
  </si>
  <si>
    <t>A06.03.001.001</t>
  </si>
  <si>
    <t>Рентгенография турецкого седла</t>
  </si>
  <si>
    <t>A06.03.002</t>
  </si>
  <si>
    <t>Компьютерная томография лицевого отдела черепа</t>
  </si>
  <si>
    <t>A06.03.003</t>
  </si>
  <si>
    <t>Рентгенография основания черепа</t>
  </si>
  <si>
    <t>A06.03.005</t>
  </si>
  <si>
    <t>Рентгенография всего черепа, в одной или более проекциях</t>
  </si>
  <si>
    <t>A06.03.010</t>
  </si>
  <si>
    <t>Рентгенография шейного отдела позвоночника</t>
  </si>
  <si>
    <t>A06.03.013</t>
  </si>
  <si>
    <t>Рентгенография грудного отдела позвоночника</t>
  </si>
  <si>
    <t>A06.03.015</t>
  </si>
  <si>
    <t>Рентгенография поясничного отдела позвоночника</t>
  </si>
  <si>
    <t>A06.03.017</t>
  </si>
  <si>
    <t>Рентгенография крестца и копчика</t>
  </si>
  <si>
    <t>A06.03.018</t>
  </si>
  <si>
    <t>Рентгенография позвоночника, специальные исследования и проекции</t>
  </si>
  <si>
    <t>A06.03.022</t>
  </si>
  <si>
    <t>Рентгенография ключицы</t>
  </si>
  <si>
    <t>A06.03.023</t>
  </si>
  <si>
    <t>Рентгенография ребра(ер)</t>
  </si>
  <si>
    <t>A06.03.024</t>
  </si>
  <si>
    <t>Рентгенография грудины</t>
  </si>
  <si>
    <t>A06.03.028</t>
  </si>
  <si>
    <t>Рентгенография плечевой кости</t>
  </si>
  <si>
    <t>A06.03.032</t>
  </si>
  <si>
    <t>Рентгенография кисти</t>
  </si>
  <si>
    <t>A06.03.041</t>
  </si>
  <si>
    <t>Рентгенография таза</t>
  </si>
  <si>
    <t>A06.03.050</t>
  </si>
  <si>
    <t>Рентгенография пяточной кости</t>
  </si>
  <si>
    <t>A06.03.052</t>
  </si>
  <si>
    <t>Рентгенография стопы в одной проекции</t>
  </si>
  <si>
    <t>A06.03.053</t>
  </si>
  <si>
    <t>Рентгенография стопы в двух проекциях</t>
  </si>
  <si>
    <t>A06.03.053.001</t>
  </si>
  <si>
    <t>Рентгенография стопы с функциональной нагрузкой</t>
  </si>
  <si>
    <t>A06.03.056</t>
  </si>
  <si>
    <t>Рентгенография костей лицевого скелета</t>
  </si>
  <si>
    <t>A06.03.058</t>
  </si>
  <si>
    <t>Компьютерная томография позвоночника (один отдел)</t>
  </si>
  <si>
    <t>A06.03.061.001</t>
  </si>
  <si>
    <t>Рентгеноденситометрия поясничного отдела позвоночника</t>
  </si>
  <si>
    <t>A06.03.061.002</t>
  </si>
  <si>
    <t>Рентгеноденситометрия проксимального отдела бедренной кости</t>
  </si>
  <si>
    <t>A06.04.001</t>
  </si>
  <si>
    <t>Рентгенография височно-нижнечелюстного сустава</t>
  </si>
  <si>
    <t>A06.04.003</t>
  </si>
  <si>
    <t>Рентгенография локтевого сустава</t>
  </si>
  <si>
    <t>A06.04.004</t>
  </si>
  <si>
    <t>Рентгенография лучезапястного сустава</t>
  </si>
  <si>
    <t>A06.04.005</t>
  </si>
  <si>
    <t>Рентгенография коленного сустава</t>
  </si>
  <si>
    <t>A06.04.010</t>
  </si>
  <si>
    <t>Рентгенография плечевого сустава</t>
  </si>
  <si>
    <t>A06.04.011</t>
  </si>
  <si>
    <t>Рентгенография тазобедренного сустава</t>
  </si>
  <si>
    <t>A06.04.012</t>
  </si>
  <si>
    <t>Рентгенография голеностопного сустава</t>
  </si>
  <si>
    <t>A06.07.004</t>
  </si>
  <si>
    <t>Ортопантомография</t>
  </si>
  <si>
    <t>A06.08.003</t>
  </si>
  <si>
    <t>Рентгенография придаточных пазух носа</t>
  </si>
  <si>
    <t>A06.08.007</t>
  </si>
  <si>
    <t>Компьютерная томография придаточных пазух носа, гортани</t>
  </si>
  <si>
    <t>A06.08.007.004</t>
  </si>
  <si>
    <t>Компьютерная томография придаточных пазух носа с внутривенным болюсным контрастированием</t>
  </si>
  <si>
    <t>A06.08.009</t>
  </si>
  <si>
    <t>Компьютерная томография верхних дыхательных путей и шеи</t>
  </si>
  <si>
    <t>A06.08.009.002</t>
  </si>
  <si>
    <t>Компьютерная томография шеи с внутривенным болюсным контрастированием</t>
  </si>
  <si>
    <t>A06.09.001</t>
  </si>
  <si>
    <t>Рентгеноскопия легких</t>
  </si>
  <si>
    <t>A06.09.005</t>
  </si>
  <si>
    <t>Компьютерная томография органов грудной полости</t>
  </si>
  <si>
    <t>A06.09.005.002</t>
  </si>
  <si>
    <t>Компьютерная томография органов грудной полости с внутривенным болюсным контрастированием</t>
  </si>
  <si>
    <t>A06.09.006</t>
  </si>
  <si>
    <t>Флюорография легких</t>
  </si>
  <si>
    <t>A06.09.007</t>
  </si>
  <si>
    <t>Рентгенография легких</t>
  </si>
  <si>
    <t>A06.09.008</t>
  </si>
  <si>
    <t>Томография легких</t>
  </si>
  <si>
    <t>A06.16.001.002</t>
  </si>
  <si>
    <t>Рентгеноскопия пищевода с контрастированием</t>
  </si>
  <si>
    <t>A06.16.006</t>
  </si>
  <si>
    <t>Рентгенография желудка и двенадцатиперстной кишки</t>
  </si>
  <si>
    <t>A06.16.007</t>
  </si>
  <si>
    <t>Рентгеноскопия желудка и двенадцатиперстной кишки</t>
  </si>
  <si>
    <t>A06.17.002</t>
  </si>
  <si>
    <t>Рентгеноконтроль прохождения контрастного вещества по желудку, тонкой и ободочной кишке</t>
  </si>
  <si>
    <t>A06.18.001</t>
  </si>
  <si>
    <t>Ирригоскопия</t>
  </si>
  <si>
    <t>A06.20.002.001</t>
  </si>
  <si>
    <t>Спиральная компьютерная томография органов малого таза у женщин</t>
  </si>
  <si>
    <t>A06.20.002.002</t>
  </si>
  <si>
    <t>Спиральная компьютерная томография органов малого таза у женщин с внутривенным болюсным контрастированием</t>
  </si>
  <si>
    <t>A06.20.004</t>
  </si>
  <si>
    <t>Маммография</t>
  </si>
  <si>
    <t>A06.20.004.004</t>
  </si>
  <si>
    <t>Внутритканевая маркировка непальпируемых образований молочной железы под контролем цифровой стереотаксической приставки</t>
  </si>
  <si>
    <t>A06.20.009</t>
  </si>
  <si>
    <t>Дуктография</t>
  </si>
  <si>
    <t>A06.21.003</t>
  </si>
  <si>
    <t>Компьютерная томография органов таза у мужчин</t>
  </si>
  <si>
    <t>A06.21.003.003</t>
  </si>
  <si>
    <t>Компьютерная томография органов таза у мужчин с контрастированием</t>
  </si>
  <si>
    <t>A06.23.004</t>
  </si>
  <si>
    <t>Компьютерная томография головного мозга</t>
  </si>
  <si>
    <t>A06.23.004.006</t>
  </si>
  <si>
    <t>Компьютерная томография головного мозга с внутривенным контрастированием</t>
  </si>
  <si>
    <t>A06.25.003</t>
  </si>
  <si>
    <t>Компьютерная томография височной кости</t>
  </si>
  <si>
    <t>A06.26.002</t>
  </si>
  <si>
    <t>Рентгенография глазного отверстия и канала зрительного нерва</t>
  </si>
  <si>
    <t>A06.26.006.001</t>
  </si>
  <si>
    <t>Компьютерная томография глазницы с внутривенным болюсным контрастированием</t>
  </si>
  <si>
    <t>A06.28.001</t>
  </si>
  <si>
    <t>Обзорная урография (рентгенография мочевыделительной системы)</t>
  </si>
  <si>
    <t>A06.28.002</t>
  </si>
  <si>
    <t>Внутривенная урография</t>
  </si>
  <si>
    <t>A06.28.003</t>
  </si>
  <si>
    <t>Ретроградная пиелография</t>
  </si>
  <si>
    <t>A06.28.007</t>
  </si>
  <si>
    <t>Цистография</t>
  </si>
  <si>
    <t>A06.28.009</t>
  </si>
  <si>
    <t>Компьютерная томография почек и надпочечников</t>
  </si>
  <si>
    <t>A06.28.009.001</t>
  </si>
  <si>
    <t>Компьютерная томография почек и верхних мочевыводящих путей с внутривенным болюсным контрастированием</t>
  </si>
  <si>
    <t>A06.30.004</t>
  </si>
  <si>
    <t>Обзорный снимок брюшной полости и органов малого таза</t>
  </si>
  <si>
    <t>A06.30.005</t>
  </si>
  <si>
    <t>Компьютерная томография органов брюшной полости</t>
  </si>
  <si>
    <t>A06.30.005.004</t>
  </si>
  <si>
    <t>Спиральная компьютерная томография органов брюшной полости с внутривенным болюсным контрастированием, мультипланарной и трехмерной реконструкцией</t>
  </si>
  <si>
    <t>A06.30.008</t>
  </si>
  <si>
    <t>Фистулография</t>
  </si>
  <si>
    <t>A11.09.001</t>
  </si>
  <si>
    <t>Биопсия трансторакальная легкого рентгенохирургическая</t>
  </si>
  <si>
    <t>Клинико-диагностические лабораторные услуги</t>
  </si>
  <si>
    <t>A08.01.002</t>
  </si>
  <si>
    <t>Цитологическое исследование микропрепарата кожи</t>
  </si>
  <si>
    <t>A08.05.001</t>
  </si>
  <si>
    <t>Цитологическое исследование мазка костного мозга (миелограмма)</t>
  </si>
  <si>
    <t>A08.06.001</t>
  </si>
  <si>
    <t>Цитологическое исследование препарата тканей лимфоузла</t>
  </si>
  <si>
    <t>A08.07.001</t>
  </si>
  <si>
    <t>Цитологическое исследование микропрепарата тканей полости рта</t>
  </si>
  <si>
    <t>A08.07.008</t>
  </si>
  <si>
    <t>Цитологическое исследование микропрепарата тканей слюнной железы</t>
  </si>
  <si>
    <t>A08.09.008</t>
  </si>
  <si>
    <t>Цитологическое исследование микропрепарата тканей трахеи и бронхов</t>
  </si>
  <si>
    <t>A08.09.010</t>
  </si>
  <si>
    <t>Цитологическое исследование плевральной жидкости</t>
  </si>
  <si>
    <t>A08.09.012</t>
  </si>
  <si>
    <t>Цитологическое исследование лаважной жидкости</t>
  </si>
  <si>
    <t>A08.16.005</t>
  </si>
  <si>
    <t>Цитологическое исследование микропрепарата тканей слюнных желез</t>
  </si>
  <si>
    <t>A08.20.012</t>
  </si>
  <si>
    <t>Цитологическое исследование микропрепарата тканей влагалища</t>
  </si>
  <si>
    <t>A08.20.013</t>
  </si>
  <si>
    <t>Цитологическое исследование микропрепарата тканей матки</t>
  </si>
  <si>
    <t>A08.20.015</t>
  </si>
  <si>
    <t>Цитологическое исследование микропрепарата тканей молочной железы</t>
  </si>
  <si>
    <t>A08.20.017</t>
  </si>
  <si>
    <t>Цитологическое исследование микропрепарата шейки матки</t>
  </si>
  <si>
    <t>A08.20.017.001</t>
  </si>
  <si>
    <t>Цитологическое исследование микропрепарата цервикального канала</t>
  </si>
  <si>
    <t>A08.20.018</t>
  </si>
  <si>
    <t>Цитологическое исследование аспирата кисты</t>
  </si>
  <si>
    <t>A08.20.019</t>
  </si>
  <si>
    <t>Цитологическое исследование отделяемого из соска молочной железы</t>
  </si>
  <si>
    <t>A08.22.004</t>
  </si>
  <si>
    <t>Цитологическое исследование микропрепарата тканей щитовидной железы</t>
  </si>
  <si>
    <t>A08.28.007</t>
  </si>
  <si>
    <t>Цитологическое исследование микропрепарата тканей мочевого пузыря</t>
  </si>
  <si>
    <t>A08.30.007</t>
  </si>
  <si>
    <t>Просмотр цитологического препарата</t>
  </si>
  <si>
    <t>A09.05.003</t>
  </si>
  <si>
    <t>Исследование уровня общего гемоглобина в крови</t>
  </si>
  <si>
    <t>A09.05.004</t>
  </si>
  <si>
    <t>Исследование уровня холестерина липопротеинов высокой плотности в крови</t>
  </si>
  <si>
    <t>A09.05.006</t>
  </si>
  <si>
    <t>Исследование уровня миоглобина в крови</t>
  </si>
  <si>
    <t>A09.05.007</t>
  </si>
  <si>
    <t>Исследование уровня железа сыворотки крови</t>
  </si>
  <si>
    <t>A09.05.009</t>
  </si>
  <si>
    <t>Исследование уровня C-реактивного белка в сыворотке крови</t>
  </si>
  <si>
    <t>A09.05.010</t>
  </si>
  <si>
    <t>Исследование уровня общего белка в крови</t>
  </si>
  <si>
    <t>A09.05.011</t>
  </si>
  <si>
    <t>Исследование уровня альбумина в крови</t>
  </si>
  <si>
    <t>A09.05.017</t>
  </si>
  <si>
    <t>Исследование уровня мочевины в крови</t>
  </si>
  <si>
    <t>A09.05.018</t>
  </si>
  <si>
    <t>Исследование уровня мочевой кислоты в крови</t>
  </si>
  <si>
    <t>A09.05.019</t>
  </si>
  <si>
    <t>Исследование уровня креатина в крови</t>
  </si>
  <si>
    <t>A09.05.020</t>
  </si>
  <si>
    <t>Исследование уровня креатинина в крови</t>
  </si>
  <si>
    <t>A09.05.021</t>
  </si>
  <si>
    <t>Исследование уровня общего билирубина в крови</t>
  </si>
  <si>
    <t>A09.05.022</t>
  </si>
  <si>
    <t>Исследование уровня свободного и связанного билирубина в крови</t>
  </si>
  <si>
    <t>A09.05.022.001</t>
  </si>
  <si>
    <t>Исследование уровня билирубина связанного (конъюгированного) в крови</t>
  </si>
  <si>
    <t>A09.05.023</t>
  </si>
  <si>
    <t>Исследование уровня глюкозы в крови</t>
  </si>
  <si>
    <t>A09.05.025</t>
  </si>
  <si>
    <t>Исследование уровня триглицеридов в крови</t>
  </si>
  <si>
    <t>A09.05.026</t>
  </si>
  <si>
    <t>Исследование уровня холестерина в крови</t>
  </si>
  <si>
    <t>A09.05.028</t>
  </si>
  <si>
    <t>Исследование уровня холестерина липопротеинов низкой плотности</t>
  </si>
  <si>
    <t>A09.05.030</t>
  </si>
  <si>
    <t>Исследование уровня натрия в крови</t>
  </si>
  <si>
    <t>A09.05.031</t>
  </si>
  <si>
    <t>Исследование уровня калия в крови</t>
  </si>
  <si>
    <t>A09.05.032</t>
  </si>
  <si>
    <t>Исследование уровня общего кальция в крови</t>
  </si>
  <si>
    <t>A09.05.033</t>
  </si>
  <si>
    <t>Исследование уровня неорганического фосфора в крови</t>
  </si>
  <si>
    <t>A09.05.034</t>
  </si>
  <si>
    <t>Исследование уровня хлоридов в крови</t>
  </si>
  <si>
    <t>A09.05.035.002</t>
  </si>
  <si>
    <t>Исследование уровня такролимуса в крови</t>
  </si>
  <si>
    <t>A09.05.035.003</t>
  </si>
  <si>
    <t>Исследование уровня метотрексата в крови</t>
  </si>
  <si>
    <t>A09.05.037</t>
  </si>
  <si>
    <t>Исследование уровня водородных ионов (pH) крови</t>
  </si>
  <si>
    <t>A09.05.038</t>
  </si>
  <si>
    <t>Исследование уровня осмолярности (осмоляльности) крови</t>
  </si>
  <si>
    <t>A09.05.039</t>
  </si>
  <si>
    <t>Определение активности лактатдегидрогеназы в крови</t>
  </si>
  <si>
    <t>A09.05.041</t>
  </si>
  <si>
    <t>Определение активности аспартатаминотрансферазы в крови</t>
  </si>
  <si>
    <t>A09.05.042</t>
  </si>
  <si>
    <t>Определение активности аланинаминотрансферазы в крови</t>
  </si>
  <si>
    <t>A09.05.043</t>
  </si>
  <si>
    <t>Определение активности креатинкиназы в крови</t>
  </si>
  <si>
    <t>A09.05.044</t>
  </si>
  <si>
    <t>Определение активности гамма-глютамилтрансферазы в крови</t>
  </si>
  <si>
    <t>A09.05.045</t>
  </si>
  <si>
    <t>Определение активности амилазы в крови</t>
  </si>
  <si>
    <t>A09.05.047</t>
  </si>
  <si>
    <t>Определение активности антитромбина III в крови</t>
  </si>
  <si>
    <t>A09.05.048</t>
  </si>
  <si>
    <t>Исследование уровня плазминогена в крови</t>
  </si>
  <si>
    <t>A09.05.050</t>
  </si>
  <si>
    <t>Исследование уровня фибриногена в крови</t>
  </si>
  <si>
    <t>A09.05.051.001</t>
  </si>
  <si>
    <t>Определение концентрации Д-димера в крови</t>
  </si>
  <si>
    <t>A09.05.054</t>
  </si>
  <si>
    <t>Исследование уровня иммуноглобулинов в крови</t>
  </si>
  <si>
    <t>A09.05.054.001</t>
  </si>
  <si>
    <t>Исследование уровня общего иммуноглобулина E в крови</t>
  </si>
  <si>
    <t>A09.05.054.002</t>
  </si>
  <si>
    <t>Исследование уровня иммуноглобулина A в крови</t>
  </si>
  <si>
    <t>A09.05.056</t>
  </si>
  <si>
    <t>Исследование уровня инсулина плазмы крови</t>
  </si>
  <si>
    <t>A09.05.058</t>
  </si>
  <si>
    <t>Исследование уровня паратиреоидного гормона в крови</t>
  </si>
  <si>
    <t>A09.05.060</t>
  </si>
  <si>
    <t>Исследование уровня общего трийодтиронина (Т3) в крови</t>
  </si>
  <si>
    <t>A09.05.063</t>
  </si>
  <si>
    <t>Исследование уровня свободного тироксина (СТ4) сыворотки крови</t>
  </si>
  <si>
    <t>A09.05.065</t>
  </si>
  <si>
    <t>Исследование уровня тиреотропного гормона (ТТГ) в крови</t>
  </si>
  <si>
    <t>A09.05.067</t>
  </si>
  <si>
    <t>Исследование уровня адренокортикотропного гормона в крови</t>
  </si>
  <si>
    <t>A09.05.069</t>
  </si>
  <si>
    <t>Исследование уровня альдостерона в крови</t>
  </si>
  <si>
    <t>A09.05.074</t>
  </si>
  <si>
    <t>Исследование уровня циркулирующих иммунных комплексов в крови</t>
  </si>
  <si>
    <t>A09.05.075</t>
  </si>
  <si>
    <t>Исследование уровня комплемента и его фракций в крови</t>
  </si>
  <si>
    <t>A09.05.076</t>
  </si>
  <si>
    <t>Исследование уровня ферритина в крови</t>
  </si>
  <si>
    <t>A09.05.077</t>
  </si>
  <si>
    <t>Исследование уровня церулоплазмина в крови</t>
  </si>
  <si>
    <t>A09.05.078</t>
  </si>
  <si>
    <t>Исследование уровня общего тестостерона в крови</t>
  </si>
  <si>
    <t>A09.05.078.001</t>
  </si>
  <si>
    <t>Исследование уровня свободного тестостерона в крови</t>
  </si>
  <si>
    <t>A09.05.079</t>
  </si>
  <si>
    <t>Исследование уровня гаптоглобина крови</t>
  </si>
  <si>
    <t>A09.05.080</t>
  </si>
  <si>
    <t>Исследование уровня фолиевой кислоты в сыворотке крови</t>
  </si>
  <si>
    <t>A09.05.083</t>
  </si>
  <si>
    <t>Исследование уровня гликированного гемоглобина в крови</t>
  </si>
  <si>
    <t>A09.05.087</t>
  </si>
  <si>
    <t>Исследование уровня пролактина в крови</t>
  </si>
  <si>
    <t>A09.05.089.001</t>
  </si>
  <si>
    <t>Исследование уровня альфа-фетопротеина в сыворотке крови</t>
  </si>
  <si>
    <t>A09.05.090</t>
  </si>
  <si>
    <t>Исследование уровня хорионического гонадотропина (свободная бета-субъединица) в сыворотке крови</t>
  </si>
  <si>
    <t>A09.05.106.001</t>
  </si>
  <si>
    <t>Исследование моноклональности иммуноглобулинов в крови методом иммунофиксации</t>
  </si>
  <si>
    <t>A09.05.117</t>
  </si>
  <si>
    <t>Исследование уровня тиреоглобулина в крови</t>
  </si>
  <si>
    <t>A09.05.118.001</t>
  </si>
  <si>
    <t>Определение аллерген-специфических IgE-антител к смеси респираторных аллергенов в сыворотке и плазме крови человека</t>
  </si>
  <si>
    <t>A09.05.118.002</t>
  </si>
  <si>
    <t xml:space="preserve">Определение аллерген-специфических IgE-антител к аллергенам смеси пищевых продуктов: яичному белку, молоку, треске, пшенице, арахису, сое в сыворотке и плазме крови человека </t>
  </si>
  <si>
    <t>A09.05.118.003</t>
  </si>
  <si>
    <t xml:space="preserve">Определение аллерген-специфических IgE-антител к белку Bet v 1 березы в сыворотке и плазме крови человека </t>
  </si>
  <si>
    <t>A09.05.118.004</t>
  </si>
  <si>
    <t xml:space="preserve">Определение аллерген-специфических IgE-антител к смеси рекобинантных белков Bet v 2, Bet v 4 березы в сыворотке и плазме крови человека </t>
  </si>
  <si>
    <t>A09.05.118.005</t>
  </si>
  <si>
    <t xml:space="preserve">Определение аллерген-специфических IgE-антител к смеси рекомбинантных белков Phl p1, Phl p5b тимофеевки луговой в сыворотке и плазме крови человека </t>
  </si>
  <si>
    <t>A09.05.118.006</t>
  </si>
  <si>
    <t xml:space="preserve">Определение аллерген-специфических IgE-антител к к аллергенам клеща домашней пыли Dermatophagoides pteronyssinus в сыворотке и плазме крови человека </t>
  </si>
  <si>
    <t>A09.05.118.007</t>
  </si>
  <si>
    <t xml:space="preserve">Определение аллерген-специфических IgE-антител к к аллергенам клеща домашней пыли Dermatophagoides farinae в сыворотке и плазме крови человека </t>
  </si>
  <si>
    <t>A09.05.118.008</t>
  </si>
  <si>
    <t>Определение аллерген-специфических IgE-антител к аллергенам эпителия и перхоти кошки в сыворотке и плазме крови человека</t>
  </si>
  <si>
    <t>A09.05.118.009</t>
  </si>
  <si>
    <t>Определение аллерген-специфических IgE-антител к аллергенам перхоти собаки в сыворотке и плазме крови человека</t>
  </si>
  <si>
    <t>A09.05.118.010</t>
  </si>
  <si>
    <t>Определение аллерген-специфических IgE-антител к аллергенам Alternaria alternata в сыворотке и плазме крови человека</t>
  </si>
  <si>
    <t>A09.05.118.011</t>
  </si>
  <si>
    <t>Определение аллерген-специфических IgE-антител к аллергенам молока в сыворотке и плазме крови человека</t>
  </si>
  <si>
    <t>A09.05.118.012</t>
  </si>
  <si>
    <t>Определение аллерген-специфических IgE-антител к аллергенам пшеницы в сыворотке и плазме крови человека</t>
  </si>
  <si>
    <t>A09.05.118.013</t>
  </si>
  <si>
    <t>Определение аллерген-специфических IgE-антител к аллергенам яйца в сыворотке и плазме крови человека</t>
  </si>
  <si>
    <t>A09.05.118.014</t>
  </si>
  <si>
    <t>Определение аллерген-специфических IgE-антител к аллергенам мяса курицы  в сыворотке и плазме крови человека</t>
  </si>
  <si>
    <t>A09.05.118.015</t>
  </si>
  <si>
    <t>Определение аллерген-специфических к березе бородавчатой в сыворотке и плазме крови человека</t>
  </si>
  <si>
    <t>A09.05.118.016</t>
  </si>
  <si>
    <t>Определение аллерген-специфических IgE-антител к аллергенам рыбы (трески) в сыворотке и плазме крови человека</t>
  </si>
  <si>
    <t>A09.05.118.017</t>
  </si>
  <si>
    <t>Определение аллерген-специфических IgE-антител к аллергенам креветок в сыворотке и плазме крови человека</t>
  </si>
  <si>
    <t>A09.05.118.018</t>
  </si>
  <si>
    <t>Определение аллерген-специфических IgE-антител к кальмару  в сыворотке и плазме крови человека</t>
  </si>
  <si>
    <t>A09.05.118.019</t>
  </si>
  <si>
    <t>Определение аллерген-специфических IgE-антител к аллергенам лосося в сыворотке и плазме крови человека</t>
  </si>
  <si>
    <t>A09.05.118.020</t>
  </si>
  <si>
    <t>Определение аллерген-специфических IgE-антител к аллергенам скумбрии в сыворотке и плазме крови человека</t>
  </si>
  <si>
    <t>A09.05.118.021</t>
  </si>
  <si>
    <t>Определение аллерген-специфических IgE-антител к аллергенам полыни в сыворотке и плазме крови человека</t>
  </si>
  <si>
    <t>A09.05.118.022</t>
  </si>
  <si>
    <t>Определение аллерген-специфических IgE-антител к одуванчику в сыворотке и плазме крови человека</t>
  </si>
  <si>
    <t>A09.05.118.023</t>
  </si>
  <si>
    <t>Определение аллерген-специфических IgE-антител к мятлику луговому в сыворотке и плазме крови человека</t>
  </si>
  <si>
    <t>A09.05.118.024</t>
  </si>
  <si>
    <t>Определение аллерген-специфических IgE-антител к тимофеевке луговой в сыворотке и плазме крови человека</t>
  </si>
  <si>
    <t>A09.05.118.025</t>
  </si>
  <si>
    <t>Определение аллерген-специфических IgE-антител к аллергенам арахиса в сыворотке и плазме крови человека</t>
  </si>
  <si>
    <t>A09.05.118.026</t>
  </si>
  <si>
    <t>Определение аллерген-специфических IgE-антител к аллергенам сои в сыворотке и плазме крови человека</t>
  </si>
  <si>
    <t>A09.05.118.027</t>
  </si>
  <si>
    <t>Определение аллерген-специфических IgE-антител к аллергенам Penicillum notatum в сыворотке и плазме крови человека</t>
  </si>
  <si>
    <t>A09.05.118.028</t>
  </si>
  <si>
    <t>Определение аллерген-специфических IgE-антител к аллергенам Cladosporium herbarum  в сыворотке и плазме крови человека</t>
  </si>
  <si>
    <t>A09.05.118.029</t>
  </si>
  <si>
    <t xml:space="preserve">Определение аллерген-специфических IgE-антител к аллергенам Aspergillus fumigatus в сыворотке и плазме крови человека </t>
  </si>
  <si>
    <t>A09.05.118.030</t>
  </si>
  <si>
    <t>Определение аллерген-специфических IgE-антител к аллергенам Candida albicans  в сыворотке и плазме крови человека</t>
  </si>
  <si>
    <t>A09.05.118.031</t>
  </si>
  <si>
    <t>Определение аллерген-специфических IgE-антител к аллергенам Aspergillus niger  в сыворотке и плазме крови человека</t>
  </si>
  <si>
    <t>A09.05.119</t>
  </si>
  <si>
    <t>Исследование уровня кальцитонина в крови</t>
  </si>
  <si>
    <t>A09.05.125</t>
  </si>
  <si>
    <t>Исследование уровня протеина C в крови</t>
  </si>
  <si>
    <t>A09.05.126</t>
  </si>
  <si>
    <t>Определение активности протеина S в крови</t>
  </si>
  <si>
    <t>A09.05.127</t>
  </si>
  <si>
    <t>Исследование уровня общего магния в сыворотке крови</t>
  </si>
  <si>
    <t>A09.05.130</t>
  </si>
  <si>
    <t>Исследование уровня простатспецифического антигена общего в крови</t>
  </si>
  <si>
    <t>A09.05.130.001</t>
  </si>
  <si>
    <t>Исследование уровня простатспецифического антигена свободного в крови</t>
  </si>
  <si>
    <t>A09.05.131</t>
  </si>
  <si>
    <t>Исследование уровня лютеинизирующего гормона в сыворотке крови</t>
  </si>
  <si>
    <t>A09.05.132</t>
  </si>
  <si>
    <t>Исследование уровня фолликулостимулирующего гормона в сыворотке крови</t>
  </si>
  <si>
    <t>A09.05.135</t>
  </si>
  <si>
    <t>Исследование уровня общего кортизола в крови</t>
  </si>
  <si>
    <t>A09.05.139</t>
  </si>
  <si>
    <t>Исследование уровня 17-гидроксипрогестерона в крови</t>
  </si>
  <si>
    <t>A09.05.143</t>
  </si>
  <si>
    <t>Исследование уровня адреналина в крови</t>
  </si>
  <si>
    <t>A09.05.144</t>
  </si>
  <si>
    <t>Исследование уровня норадреналина в крови</t>
  </si>
  <si>
    <t>A09.05.149</t>
  </si>
  <si>
    <t>Исследование уровня дегидроэпиандростерона сульфата в крови</t>
  </si>
  <si>
    <t>A09.05.153</t>
  </si>
  <si>
    <t>Исследование уровня прогестерона в крови</t>
  </si>
  <si>
    <t>A09.05.154</t>
  </si>
  <si>
    <t>Исследование уровня общего эстрадиола в крови</t>
  </si>
  <si>
    <t>A09.05.173</t>
  </si>
  <si>
    <t>Определение активности липазы в сыворотке крови</t>
  </si>
  <si>
    <t>A09.05.177</t>
  </si>
  <si>
    <t>Исследование уровня/активности изоферментов креатинкиназы в крови</t>
  </si>
  <si>
    <t>A09.05.179</t>
  </si>
  <si>
    <t>Исследование уровня/активности изоферментов щелочной фосфатазы в крови</t>
  </si>
  <si>
    <t>A09.05.184</t>
  </si>
  <si>
    <t>Определение активности фактора XII в сыворотке крови</t>
  </si>
  <si>
    <t>A09.05.185</t>
  </si>
  <si>
    <t>Определение активности фактора XI в сыворотке крови</t>
  </si>
  <si>
    <t>A09.05.186</t>
  </si>
  <si>
    <t>Определение активности фактора X в сыворотке крови</t>
  </si>
  <si>
    <t>A09.05.187</t>
  </si>
  <si>
    <t>Определение активности фактора IX в сыворотке крови</t>
  </si>
  <si>
    <t>A09.05.188</t>
  </si>
  <si>
    <t>Определение активности фактора VIII в сыворотке крови</t>
  </si>
  <si>
    <t>A09.05.189</t>
  </si>
  <si>
    <t>Определение активности фактора VII в сыворотке крови</t>
  </si>
  <si>
    <t>A09.05.190</t>
  </si>
  <si>
    <t>Определение активности фактора V в сыворотке крови</t>
  </si>
  <si>
    <t>A09.05.195</t>
  </si>
  <si>
    <t>Исследование уровня ракового эмбрионального антигена в крови</t>
  </si>
  <si>
    <t>A09.05.200</t>
  </si>
  <si>
    <t>Исследование уровня антигена аденогенных раков CA 72-4 в крови</t>
  </si>
  <si>
    <t>A09.05.201</t>
  </si>
  <si>
    <t>Исследование уровня антигена аденогенных раков CA 19-9 в крови</t>
  </si>
  <si>
    <t>A09.05.202</t>
  </si>
  <si>
    <t>Исследование уровня антигена аденогенных раков CA 125 в крови</t>
  </si>
  <si>
    <t>A09.05.205</t>
  </si>
  <si>
    <t>Исследование уровня C-пептида в крови</t>
  </si>
  <si>
    <t>A09.05.209</t>
  </si>
  <si>
    <t>Исследование уровня прокальцитонина в крови</t>
  </si>
  <si>
    <t>A09.05.214</t>
  </si>
  <si>
    <t>Исследование уровня гомоцистеина в крови</t>
  </si>
  <si>
    <t>A09.05.220</t>
  </si>
  <si>
    <t>Исследование уровня антигена фактора Виллебранда</t>
  </si>
  <si>
    <t>A09.05.224</t>
  </si>
  <si>
    <t>Исследование уровня остеокальцина в крови</t>
  </si>
  <si>
    <t>A09.05.231</t>
  </si>
  <si>
    <t>Исследование уровня опухолеассоциированного маркера CA 15-3 в крови</t>
  </si>
  <si>
    <t>A09.05.231.001</t>
  </si>
  <si>
    <t>Исследование уровня опухолеассоциированного маркера CA 15-3 в крови методом ИФА</t>
  </si>
  <si>
    <t>A09.05.232</t>
  </si>
  <si>
    <t>Исследование уровня опухолеассоциированного маркера CA 242 в крови</t>
  </si>
  <si>
    <t>A09.05.235</t>
  </si>
  <si>
    <t>Исследование уровня 25-OH витамина Д в крови</t>
  </si>
  <si>
    <t>A09.05.246</t>
  </si>
  <si>
    <t>Исследование уровня нейронспецифической енолазы в крови</t>
  </si>
  <si>
    <t>A09.05.247</t>
  </si>
  <si>
    <t>Исследование уровня растворимого фрагмента цитокератина 19 (CYFRA 21.1) в крови</t>
  </si>
  <si>
    <t>A09.05.253</t>
  </si>
  <si>
    <t>Исследование уровня тропонина T в крови</t>
  </si>
  <si>
    <t>A09.05.256</t>
  </si>
  <si>
    <t>Исследования уровня N-терминального фрагмента натрийуретического пропептида мозгового (NT-proBNP) в крови</t>
  </si>
  <si>
    <t>A09.05.273</t>
  </si>
  <si>
    <t>Исследование уровня меди в крови</t>
  </si>
  <si>
    <t>A09.05.285</t>
  </si>
  <si>
    <t>Исследование активности и свойств фактора Виллебранда в крови</t>
  </si>
  <si>
    <t>A09.05.300</t>
  </si>
  <si>
    <t>Определение секреторного белка эпидидимиса человека 4 (HE4) в крови</t>
  </si>
  <si>
    <t>A09.06.001</t>
  </si>
  <si>
    <t>Исследование уровня циклоспорина А</t>
  </si>
  <si>
    <t>A09.19.001</t>
  </si>
  <si>
    <t>Исследование кала на скрытую кровь</t>
  </si>
  <si>
    <t>A09.19.003</t>
  </si>
  <si>
    <t>Исследование уровня стеркобилина в кале</t>
  </si>
  <si>
    <t>A09.28.003</t>
  </si>
  <si>
    <t>Определение белка в моче</t>
  </si>
  <si>
    <t>A09.28.003.001</t>
  </si>
  <si>
    <t>Определение альбумина в моче</t>
  </si>
  <si>
    <t>A09.28.003.002</t>
  </si>
  <si>
    <t>Определение количества белка в суточной моче</t>
  </si>
  <si>
    <t>A09.28.011</t>
  </si>
  <si>
    <t>Исследование уровня глюкозы в моче</t>
  </si>
  <si>
    <t>A09.28.012</t>
  </si>
  <si>
    <t>Исследование уровня кальция в моче</t>
  </si>
  <si>
    <t>A09.28.015</t>
  </si>
  <si>
    <t>Обнаружение кетоновых тел в моче</t>
  </si>
  <si>
    <t>A09.28.024</t>
  </si>
  <si>
    <t>Определение гемосидерина в моче</t>
  </si>
  <si>
    <t>A09.28.027</t>
  </si>
  <si>
    <t>Определение активности альфа-амилазы в моче</t>
  </si>
  <si>
    <t>A09.28.055</t>
  </si>
  <si>
    <t>Определение психоактивных веществ в моче</t>
  </si>
  <si>
    <t>A09.28.030.002</t>
  </si>
  <si>
    <t>Исследование моноклональности легких цепей иммуноглобулинов в моче методом иммунофиксации</t>
  </si>
  <si>
    <t>A11.05.001</t>
  </si>
  <si>
    <t>Взятие крови из пальца</t>
  </si>
  <si>
    <t>A11.13.001</t>
  </si>
  <si>
    <t>Взятие капиллярной крови</t>
  </si>
  <si>
    <t>A12.05.005</t>
  </si>
  <si>
    <t>Определение основных групп по системе AB0</t>
  </si>
  <si>
    <t>A12.05.006</t>
  </si>
  <si>
    <t>Определение антигена D системы Резус (резус-фактор)</t>
  </si>
  <si>
    <t>A12.05.011</t>
  </si>
  <si>
    <t>Исследование железосвязывающей способности сыворотки</t>
  </si>
  <si>
    <t>A12.05.014</t>
  </si>
  <si>
    <t>Исследование времени свертывания нестабилизированной крови или рекальцификации плазмы неактивированное</t>
  </si>
  <si>
    <t>A12.05.015</t>
  </si>
  <si>
    <t>Исследование времени кровотечения</t>
  </si>
  <si>
    <t>A12.05.017</t>
  </si>
  <si>
    <t>Исследование агрегации тромбоцитов</t>
  </si>
  <si>
    <t>A12.05.018</t>
  </si>
  <si>
    <t>Исследование фибринолитической активности крови</t>
  </si>
  <si>
    <t>A12.05.019</t>
  </si>
  <si>
    <t>Исследование насыщения трансферрина железом</t>
  </si>
  <si>
    <t>A12.05.027</t>
  </si>
  <si>
    <t>Определение протромбинового (тромбопластинового) времени в крови или в плазме</t>
  </si>
  <si>
    <t>A12.05.028</t>
  </si>
  <si>
    <t>Определение тромбинового времени в крови</t>
  </si>
  <si>
    <t>A12.05.039</t>
  </si>
  <si>
    <t>Активированное частичное тромбопластиновое время</t>
  </si>
  <si>
    <t>A12.05.121</t>
  </si>
  <si>
    <t>Дифференцированный подсчет лейкоцитов (лейкоцитарная формула)</t>
  </si>
  <si>
    <t>A12.05.123</t>
  </si>
  <si>
    <t>Исследование уровня ретикулоцитов в крови</t>
  </si>
  <si>
    <t>A12.06.003</t>
  </si>
  <si>
    <t>Микроскопия крови на обнаружение LE-клеток</t>
  </si>
  <si>
    <t>A12.06.010</t>
  </si>
  <si>
    <t>Определение содержания антител к антигенам ядра клетки и ДНК</t>
  </si>
  <si>
    <t>A12.06.015</t>
  </si>
  <si>
    <t>Определение антистрептолизина-O в сыворотке крови</t>
  </si>
  <si>
    <t>A12.06.017</t>
  </si>
  <si>
    <t>Определение содержания антител к тироглобулину в сыворотке крови</t>
  </si>
  <si>
    <t>A12.06.019</t>
  </si>
  <si>
    <t>Определение содержания ревматоидного фактора в крови</t>
  </si>
  <si>
    <t>A12.06.029</t>
  </si>
  <si>
    <t>Определение содержания антител к кардиолипину в крови</t>
  </si>
  <si>
    <t>A12.06.030</t>
  </si>
  <si>
    <t>Определение содержания антител к фосфолипидам в крови</t>
  </si>
  <si>
    <t>A12.06.039</t>
  </si>
  <si>
    <t>Определение содержания антител к инсулину в крови</t>
  </si>
  <si>
    <t>A12.06.045</t>
  </si>
  <si>
    <t>Определение содержания антител к тиреопероксидазе в крови</t>
  </si>
  <si>
    <t>A12.06.046</t>
  </si>
  <si>
    <t>Определение содержания антител к рецептору тиреотропного гормона (ТТГ) в крови</t>
  </si>
  <si>
    <t>A12.06.052</t>
  </si>
  <si>
    <t>Определение содержания антител к циклическому цитрулиновому пептиду (анти-CCP) в крови</t>
  </si>
  <si>
    <t>A12.06.057</t>
  </si>
  <si>
    <t>Определение содержания антинуклеарных антител к Sm-антигену</t>
  </si>
  <si>
    <t>A12.09.013</t>
  </si>
  <si>
    <t>Исследование физических свойств плевральной жидкости</t>
  </si>
  <si>
    <t>A12.16.009</t>
  </si>
  <si>
    <t>Исследование физических свойств дуоденального содержимого</t>
  </si>
  <si>
    <t>A12.16.010</t>
  </si>
  <si>
    <t>Исследование дуоденального содержимого микроскопическое</t>
  </si>
  <si>
    <t>A12.19.005</t>
  </si>
  <si>
    <t>Исследование физических свойств каловых масс</t>
  </si>
  <si>
    <t>A12.20.001</t>
  </si>
  <si>
    <t>Микроскопическое исследование влагалищных мазков</t>
  </si>
  <si>
    <t>A12.21.003</t>
  </si>
  <si>
    <t>Микроскопическое исследование уретрального отделяемого и сока простаты</t>
  </si>
  <si>
    <t>A12.28.002</t>
  </si>
  <si>
    <t>Исследование функции нефронов по клиренсу креатинина (проба Реберга)</t>
  </si>
  <si>
    <t>A12.28.011</t>
  </si>
  <si>
    <t>Микроскопическое исследование осадка мочи</t>
  </si>
  <si>
    <t>A26.01.017</t>
  </si>
  <si>
    <t>Микроскопическое исследование отпечатков с поверхности кожи перианальных складок на яйца остриц (Enterobius vermicularis)</t>
  </si>
  <si>
    <t>A26.01.019</t>
  </si>
  <si>
    <t>Микроскопическое исследование отпечатков с поверхности перианальных складок на яйца гельминтов</t>
  </si>
  <si>
    <t>A26.05.011</t>
  </si>
  <si>
    <t>Молекулярно-биологическое исследование крови на вирус Эпштейна-Барра (Epstein - Barr virus)</t>
  </si>
  <si>
    <t>A26.05.013</t>
  </si>
  <si>
    <t>Молекулярно-биологическое исследование крови на токсоплазмы (Toxoplasma gondii)</t>
  </si>
  <si>
    <t>A26.05.017</t>
  </si>
  <si>
    <t>Молекулярно-биологическое исследование крови на цитомегаловирус (Cytomegalovirus)</t>
  </si>
  <si>
    <t>A26.05.019</t>
  </si>
  <si>
    <t>Молекулярно-биологическое исследование крови на вирус гепатита C (Hepatitis C virus)</t>
  </si>
  <si>
    <t>A26.05.020</t>
  </si>
  <si>
    <t>Молекулярно-биологическое исследование крови на вирус гепатита B (Hepatitis B virus)</t>
  </si>
  <si>
    <t>A26.05.033</t>
  </si>
  <si>
    <t>Молекулярно-биологическое исследование периферической и пуповинной крови на вирус герпеса 6 типа (HHV6)</t>
  </si>
  <si>
    <t>A26.05.035.001</t>
  </si>
  <si>
    <t>Определение ДНК вируса простого герпеса 1 и 2 типов (Herpes simplex virus types 1, 2) методом ПЦР в крови, качественное исследование</t>
  </si>
  <si>
    <t>A26.05.076</t>
  </si>
  <si>
    <t>Молекулярно-биологическое исследование крови на возбудителей инфекций передающиеся иксодовыми клещами</t>
  </si>
  <si>
    <t>A26.05.076.001</t>
  </si>
  <si>
    <t>Молекулярно-биологическое исследование спинномозговой жидкости на возбудителей инфекций передающиеся иксодовыми клещами</t>
  </si>
  <si>
    <t>A26.06.011.001</t>
  </si>
  <si>
    <t>Определение антител класса M (IgM) к возбудителям иксодовых клещевых боррелиозов группы Borrelia burgdorferi sensu lato в крови</t>
  </si>
  <si>
    <t>A26.06.011.002</t>
  </si>
  <si>
    <t>Определение антител класса G (IgG) к возбудителям иксодовых клещевых боррелиозов группы Borrelia burgdorferi sensu lato в крови</t>
  </si>
  <si>
    <t>A26.06.022.001</t>
  </si>
  <si>
    <t>Определение антител класса G (IgG) к цитомегаловирусу (Cytomegalovirus) в крови</t>
  </si>
  <si>
    <t>A26.06.022.003</t>
  </si>
  <si>
    <t>Определение индекса авидности антител класса G (IgG avidity) к цитомегаловирусу (Cytomegalovirus) в крови</t>
  </si>
  <si>
    <t>A26.06.033</t>
  </si>
  <si>
    <t>Определение антител к хеликобактер пилори (Helicobacter pylori) в крови</t>
  </si>
  <si>
    <t>A26.06.034.001</t>
  </si>
  <si>
    <t>Определение антител класса М (anti-HAV IgM) к вирусу гепатита А (Hepatitis A virus) в крови</t>
  </si>
  <si>
    <t>A26.06.034.002</t>
  </si>
  <si>
    <t>Обнаружение антител класса G (anti-HAV IgG) к вирусу гепатита А (Hepatitis A virus) в крови</t>
  </si>
  <si>
    <t>A26.06.035</t>
  </si>
  <si>
    <t>Определение антигена (HbeAg) вируса гепатита B (Hepatitis B virus) в крови</t>
  </si>
  <si>
    <t>A26.06.036</t>
  </si>
  <si>
    <t>Определение антигена (HbsAg) вируса гепатита B (Hepatitis B virus) в крови</t>
  </si>
  <si>
    <t>A26.06.041.002</t>
  </si>
  <si>
    <t>Определение суммарных антител классов M и G (anti-HCV IgG и anti-HCV IgM) к вирусу гепатита C (Hepatitis C virus) в крови</t>
  </si>
  <si>
    <t>A26.06.043</t>
  </si>
  <si>
    <t>Определение антител к вирусу гепатита D (Hepatitis D virus) в крови</t>
  </si>
  <si>
    <t>A26.06.045</t>
  </si>
  <si>
    <t>Определение антител к вирусу простого герпеса (Herpes simplex virus) в крови</t>
  </si>
  <si>
    <t>A26.06.045.003</t>
  </si>
  <si>
    <t>Определение антител класса M (IgM) к вирусу простого герпеса 1 и 2 типов (Herpes simplex virus types 1, 2) в крови</t>
  </si>
  <si>
    <t>A26.06.056.001</t>
  </si>
  <si>
    <t>Определение антител класса G (IgG) к вирусу кори в крови</t>
  </si>
  <si>
    <t>A26.06.056.002</t>
  </si>
  <si>
    <t>Определение антител класса M, (IgM) к вирусу кори в крови</t>
  </si>
  <si>
    <t>A26.06.062</t>
  </si>
  <si>
    <t>Определение антител к возбудителю описторхоза (Opisthorchis felineus) в крови</t>
  </si>
  <si>
    <t>A26.06.071.001</t>
  </si>
  <si>
    <t>Определение антител класса G (IgG) к вирусу краснухи (Rubella virus) в крови</t>
  </si>
  <si>
    <t>A26.06.071.002</t>
  </si>
  <si>
    <t>Определение антител класса M (IgM) к вирусу краснухи (Rubella virus) в крови</t>
  </si>
  <si>
    <t>A26.06.081.001</t>
  </si>
  <si>
    <t>Определение антител класса G (IgG) к токсоплазме (Toxoplasma gondii) в крови</t>
  </si>
  <si>
    <t>A26.06.082.002</t>
  </si>
  <si>
    <t>Определение антител к бледной трепонеме (Treponema pallidum) иммуноферментным методом (ИФА) в крови</t>
  </si>
  <si>
    <t>A26.06.088.002</t>
  </si>
  <si>
    <t>Определение антител класса G (IgG) к вирусу клещевого энцефалита в крови</t>
  </si>
  <si>
    <t>A26.06.103.001</t>
  </si>
  <si>
    <t>Определение антител класса М (IgM) к возбудителю коклюша (Bordetella pertussis) в крови</t>
  </si>
  <si>
    <t>A26.06.103.002</t>
  </si>
  <si>
    <t>Определение антител класса G (IgG) к возбудителю коклюша (Bordetella pertussis) в крови</t>
  </si>
  <si>
    <t>A26.06.108</t>
  </si>
  <si>
    <t>Определение антигена криптококка (Cryptococcus neoformans) в крови</t>
  </si>
  <si>
    <t>A26.06.112.001</t>
  </si>
  <si>
    <t>Определение антител класса G (IgG) к вирусу паротита (Mumps virus) в крови</t>
  </si>
  <si>
    <t>A26.06.112.001.01</t>
  </si>
  <si>
    <t>Определение антител класса G (IgG) к вирусу SARS-CoV-2 в сыворотке или плазме</t>
  </si>
  <si>
    <t>A26.06.112.002</t>
  </si>
  <si>
    <t>Определение антител класса M (IgM) к вирусу паротита (Mumps virus) в крови</t>
  </si>
  <si>
    <t>A26.08.008.001</t>
  </si>
  <si>
    <t>Определение РНК коронавирусов 229E, OC43, NL63, HKUI (Human Coronavirus) в мазках со слизистой оболочки носоглотки методом ПЦР</t>
  </si>
  <si>
    <t>A26.08.019</t>
  </si>
  <si>
    <t>Молекулярно-биологическое исследование мазков со слизистой оболочки носоглотки на вирус гриппа (Influenza virus)</t>
  </si>
  <si>
    <t>A26.08.020.001</t>
  </si>
  <si>
    <t>Определение РНК респираторно-синцитиального вируса (Human Respiratory Syncytial virus) в мазках со слизистой оболочки носоглотки методом ПЦР</t>
  </si>
  <si>
    <t>A26.08.022.001</t>
  </si>
  <si>
    <t>Определение ДНК аденовируса (Human Adenovirus) в мазках со слизистой оболочки носоглотки методом ПЦР</t>
  </si>
  <si>
    <t>A26.08.023.001</t>
  </si>
  <si>
    <t>Определение РНК метапневмовируса (Human Metapneumo virus) в мазках со слизистой оболочки носоглотки методом ПЦР</t>
  </si>
  <si>
    <t>A26.08.024.001</t>
  </si>
  <si>
    <t>Определение РНК вирусов парагриппа (Human Parainfluenza virus) в мазках со слизистой оболочки носоглотки методом ПЦР</t>
  </si>
  <si>
    <t>A26.08.025.001</t>
  </si>
  <si>
    <t>Определение РНК риновирусов (Human Rhinovirus) в мазках со слизистой оболочки носоглотки методом ПЦР</t>
  </si>
  <si>
    <t>A26.08.026.001</t>
  </si>
  <si>
    <t>Определение ДНК бокавируса (Human Bocavirus) в мазках со слизистой оболочки носоглотки методом ПЦР</t>
  </si>
  <si>
    <t>A26.08.027.001</t>
  </si>
  <si>
    <t xml:space="preserve">Определение РНК коронавируса TOPC (SARS-cov) в мазках со слизистой оболочки носоглотки методом ПЦР </t>
  </si>
  <si>
    <t>A26.08.029.001</t>
  </si>
  <si>
    <t>Определение ДНК Mycoplasma pneumoniae в мазках со слизистой оболочки носоглотки методом ПЦР</t>
  </si>
  <si>
    <t>A26.08.030.001</t>
  </si>
  <si>
    <t>Определение ДНК Chlamydophila pneumoniae в мазках со слизистой оболочки носоглотки методом ПЦР</t>
  </si>
  <si>
    <t>A26.08.048.001</t>
  </si>
  <si>
    <t>Определение ДНК Mycoplasma pneumoniae в мазках со слизистой оболочки ротоглотки методом ПЦР</t>
  </si>
  <si>
    <t>A26.08.049.001</t>
  </si>
  <si>
    <t>Определение ДНК Chlamydophila pneumoniae в мазках со слизистой оболочки ротоглотки методом ПЦР</t>
  </si>
  <si>
    <t>A26.08.82</t>
  </si>
  <si>
    <t>Молекулярно-биологическое исследование смывов из ротоглотки на энтеровирусы</t>
  </si>
  <si>
    <t>A26.19.010</t>
  </si>
  <si>
    <t>Микроскопическое исследование кала на яйца и личинки гельминтов</t>
  </si>
  <si>
    <t>A26.19.010.001</t>
  </si>
  <si>
    <t>Микроскопическое исследование кала на гельминты с применением методов обогащения</t>
  </si>
  <si>
    <t>A26.19.072</t>
  </si>
  <si>
    <t>Молекулярно-биологическое исследование фекалий на не полиомиелитные энтеровирусы</t>
  </si>
  <si>
    <t>A26.19.074</t>
  </si>
  <si>
    <t>Молекулярно-биологическое исследование фекалий на ротавирусы (Rotavirus gr.A)</t>
  </si>
  <si>
    <t>A26.19.075</t>
  </si>
  <si>
    <t>Молекулярно-биологическое исследование фекалий на калицивирусы (норовирусы, саповирусы) (Caliciviridae (Norovirus, Sapovirus))</t>
  </si>
  <si>
    <t>A26.19.089</t>
  </si>
  <si>
    <t>Иммунохроматографическое экспресс-исследование кала на ротавирус</t>
  </si>
  <si>
    <t>A26.19.091</t>
  </si>
  <si>
    <t>Иммунохроматографическое экспресс-исследование кала на астровирус</t>
  </si>
  <si>
    <t>A26.19.092</t>
  </si>
  <si>
    <t>Иммунохроматографическое экспресс-исследование кала на энтеровирус</t>
  </si>
  <si>
    <t>A26.19.095</t>
  </si>
  <si>
    <t>Иммунохроматографическое экспресс-исследование кала на токсины A и B клостридии (Clostridium difficile)</t>
  </si>
  <si>
    <t>A26.19.097</t>
  </si>
  <si>
    <t>Иммунохроматографическое экспресс-исследование кала на криптоспоридии (Cryptosporidium)</t>
  </si>
  <si>
    <t>A26.20.001</t>
  </si>
  <si>
    <t>Микроскопическое исследование отделяемого женских половых органов на гонококк (Neisseria gonorrhoeae)</t>
  </si>
  <si>
    <t>A26.20.029</t>
  </si>
  <si>
    <t>Молекулярно-биологическое исследование отделяемого слизистых оболочек женских половых органов на уреаплазмы (Ureaplasma spp.)</t>
  </si>
  <si>
    <t>A26.20.030</t>
  </si>
  <si>
    <t>Молекулярно-биологическое исследование влагалищного отделяемого на гарднереллу вагиналис (Gadnerella vaginalis)</t>
  </si>
  <si>
    <t>A26.21.007</t>
  </si>
  <si>
    <t>Молекулярно-биологическое исследование отделяемого из уретры на хламидии трахоматис (Chlamydia trachomatis)</t>
  </si>
  <si>
    <t>A26.21.008</t>
  </si>
  <si>
    <t>Молекулярно-биологическое исследование отделяемого из уретры на вирус папилломы человека (Papilloma virus)</t>
  </si>
  <si>
    <t>A26.21.009</t>
  </si>
  <si>
    <t>Молекулярно-биологическое исследование отделяемого из уретры на вирус простого герпеса 1 и 2 типов (Herpes simplex virus types 1, 2)</t>
  </si>
  <si>
    <t>A26.21.010</t>
  </si>
  <si>
    <t>Молекулярно-биологическое исследование отделяемого из уретры на цитомегаловирус (Cytomegalovirus)</t>
  </si>
  <si>
    <t>A26.23.008.001</t>
  </si>
  <si>
    <t>Определение ДНК вируса простого герпеса 1 и 2 типов (Herpes simplex virus types 1, 2) в спинномозговой жидкости методом ПЦР</t>
  </si>
  <si>
    <t>A26.23.009.001</t>
  </si>
  <si>
    <t>Определение ДНК цитомегаловируса (Cytomegalovirus) в спинномозговой жидкости методом ПЦР, качественное исследование</t>
  </si>
  <si>
    <t>A26.23.010.001</t>
  </si>
  <si>
    <t>Определение ДНК вируса Эпштейна-Барр (virus Epstein-Barr) в спинномозговой жидкости методом ПЦР, качественное исследование</t>
  </si>
  <si>
    <t>A26.23.012.001</t>
  </si>
  <si>
    <t>Определение антигена грибов рода Криптококкус (Cryptococcus spp.) в спинномозговой жидкости</t>
  </si>
  <si>
    <t>A26.23.016.001</t>
  </si>
  <si>
    <t>Определение ДНК вируса герпеса 6 типа (HHV6) в спинномозговой жидкости методом ПЦР, качественное исследование</t>
  </si>
  <si>
    <t>A26.23.019.001</t>
  </si>
  <si>
    <t>Определение РНК вируса краснухи (Rubella virus) в спинномозговой жидкости методом ПЦР</t>
  </si>
  <si>
    <t>A26.23.024.001</t>
  </si>
  <si>
    <t>Определение ДНК токсоплазмы (Toxoplasma gondii) в спинномозговой жидкости методом ПЦР</t>
  </si>
  <si>
    <t>A26.23.025.001</t>
  </si>
  <si>
    <t>Определение ДНК гемофильной палочки (Haemophilus influenzae) в спинномозговой жидкости методом ПЦР</t>
  </si>
  <si>
    <t>A26.23.026.001</t>
  </si>
  <si>
    <t>Определение ДНК менингококка (Neisseria meningitidis) в спинномозговой жидкости методом ПЦР</t>
  </si>
  <si>
    <t>A26.23.027.001</t>
  </si>
  <si>
    <t>Определение ДНК пневмококка (Streptococcus pneumoniae) в спинномозговой жидкости методом ПЦР</t>
  </si>
  <si>
    <t>A26.23.029.001</t>
  </si>
  <si>
    <t>Определение РНК неполиомиелитных энтеровирусов (Enterovirus) в образцах спинномозговой жидкости методом ПЦР</t>
  </si>
  <si>
    <t>A26.28.009.001</t>
  </si>
  <si>
    <t>Определение ДНК цитомегаловируса (Cytomegalovirus) в моче методом ПЦР, качественное исследование</t>
  </si>
  <si>
    <t>A26.28.009.002</t>
  </si>
  <si>
    <t>Определение ДНК цитомегаловируса (Cytomegalovirus) в моче методом ПЦР, количественное исследование</t>
  </si>
  <si>
    <t>B03.016.002</t>
  </si>
  <si>
    <t>Общий (клинический) анализ крови</t>
  </si>
  <si>
    <t>B03.016.003</t>
  </si>
  <si>
    <t>Общий (клинический) анализ крови развернутый</t>
  </si>
  <si>
    <t>B03.016.005</t>
  </si>
  <si>
    <t>Анализ крови по оценке нарушений липидного обмена биохимический</t>
  </si>
  <si>
    <t>B03.016.006</t>
  </si>
  <si>
    <t>Общий (клинический) анализ мочи</t>
  </si>
  <si>
    <t>B03.016.011</t>
  </si>
  <si>
    <t>Исследование кислотно-основного состояния и газов крови</t>
  </si>
  <si>
    <t>B03.016.013</t>
  </si>
  <si>
    <t>Общий (клинический) анализ спинномозговой жидкости</t>
  </si>
  <si>
    <t>B03.016.014</t>
  </si>
  <si>
    <t>Исследование мочи методом Нечипоренко</t>
  </si>
  <si>
    <t>Молекулярно-цитогенетические услуги</t>
  </si>
  <si>
    <t>A08.30.029.001</t>
  </si>
  <si>
    <t>Исследование клеток костного мозга методом дифференциальной окраски хромосом для выявления клональных опухолевых клеток</t>
  </si>
  <si>
    <t>A08.30.029.002</t>
  </si>
  <si>
    <t>Исследование клеток крови для определения кариотипа методом дифференциальной окраски хромосом при различных генетических нарушениях</t>
  </si>
  <si>
    <t>A27.30.032</t>
  </si>
  <si>
    <t>Молекулярно-генетическое исследование транслокации t(9;22) в биопсийном (операционном) материале</t>
  </si>
  <si>
    <t>A08.30.036</t>
  </si>
  <si>
    <t>Определение амплификации гена HER2 методом флюоресцентной гибридизации in situ (FISH)</t>
  </si>
  <si>
    <t xml:space="preserve">Медицинские услуги, оказываемые в стационарных отделениях </t>
  </si>
  <si>
    <t>Наименование отделения</t>
  </si>
  <si>
    <t>Стоимость 1 койко-дня, руб.</t>
  </si>
  <si>
    <t>Скорой медицинской помощи</t>
  </si>
  <si>
    <t>Кардиологическое</t>
  </si>
  <si>
    <t>Пульмонологическое</t>
  </si>
  <si>
    <t>Гастроэнтерологическое</t>
  </si>
  <si>
    <t xml:space="preserve">Центр клинико-диагностический (эндокринологии и эндокринной хирургии) </t>
  </si>
  <si>
    <t>Нефрологическое</t>
  </si>
  <si>
    <t xml:space="preserve">Центр клинико-диагностический (ревматологии и остеопороза ) </t>
  </si>
  <si>
    <t xml:space="preserve">Неврологическое </t>
  </si>
  <si>
    <t xml:space="preserve">Неврологическое для больных с нарушением мозгового кровообращения </t>
  </si>
  <si>
    <t xml:space="preserve">Центр клинико-диагностический (гематологии) </t>
  </si>
  <si>
    <t>Анестезиологии - реанимации №1</t>
  </si>
  <si>
    <t>Урологическое</t>
  </si>
  <si>
    <t>Хирургическое</t>
  </si>
  <si>
    <t>Колопроктологии</t>
  </si>
  <si>
    <t>Отоларингологическое</t>
  </si>
  <si>
    <t>Челюстно-лицевой хирургии</t>
  </si>
  <si>
    <t>Офтальмологическое</t>
  </si>
  <si>
    <t>Гинекологическое</t>
  </si>
  <si>
    <t>Онкологическое № 1</t>
  </si>
  <si>
    <t>Онкологическое № 2</t>
  </si>
  <si>
    <t>Онкологическое № 3 (маммология)</t>
  </si>
  <si>
    <t>Онкологическое химиотерапевтическое</t>
  </si>
  <si>
    <t>Анестезиологии - реанимации №2</t>
  </si>
  <si>
    <t xml:space="preserve">Инфекционное №1 </t>
  </si>
  <si>
    <t>Инфекционное №2</t>
  </si>
  <si>
    <t>Детское инфекционное №1</t>
  </si>
  <si>
    <t>Детское инфекционное №2</t>
  </si>
  <si>
    <t>Инфекционное № 3 - Центра лечения хронических вирусных гепатитов</t>
  </si>
  <si>
    <t>Анестезиологии - реанимации №3</t>
  </si>
  <si>
    <t>Примечание:</t>
  </si>
  <si>
    <t>В стоимость 1 койко-дня включены расходы дежурного врачебного и среднего медицинского персонала, расходы на оплату труда младшего медицинского персонала, расходы, связанные с содержанием имущества учреждения, расходы, необходимые для осуществления медицинской деятельности учреждения, расходы на питание, расходы на медицинский расходный и дезинфицирующий материал. 
В стоимость 1 койко-дня не включены расходы на медикаментозное лечение пациента, рассчитываются индивидуально в соответствии с листами назначения каждого пациента.</t>
  </si>
  <si>
    <t xml:space="preserve">Медицинские услуги, оказываемые в дневном стационаре </t>
  </si>
  <si>
    <t>Наименование профиля коек</t>
  </si>
  <si>
    <t>Стоимость 1 пациенто-дня</t>
  </si>
  <si>
    <t>1.1</t>
  </si>
  <si>
    <t>Терапевтический</t>
  </si>
  <si>
    <t>1.2</t>
  </si>
  <si>
    <t>Онкологический</t>
  </si>
  <si>
    <t>1.3</t>
  </si>
  <si>
    <t>Проктологический</t>
  </si>
  <si>
    <t>В стоимость 1 пациенто-дня включены расходы на оплату труда медицинского персонала, расходы, связанные с содержанием имущества учреждения, расходы, необходимые для осуществления медицинской деятельности учреждения, расходы на медицинский расходный и дезинфицирующий материал.</t>
  </si>
  <si>
    <t>В стоимость 1 пациенто-дня не включены расходы на медикаментозное лечение пациента, рассчитываются индивидуально в соответствии с листами назначения каждого пациента.</t>
  </si>
  <si>
    <t>A16.20.032.001</t>
  </si>
  <si>
    <t>Рецекция молочной железы радикальная с региональными лимфаденэктомией</t>
  </si>
  <si>
    <t>А16.06.005</t>
  </si>
  <si>
    <t>Лимфаденэктомия тазовая</t>
  </si>
  <si>
    <t>А16.20.003</t>
  </si>
  <si>
    <t>Сальпинго-оофорэктомия лапаротомическая</t>
  </si>
  <si>
    <t>А16.20.003.001</t>
  </si>
  <si>
    <t>Сальпинго-оофорэктомия с использованием видеоэндоскопических технологий</t>
  </si>
  <si>
    <t>A16.20.011.001</t>
  </si>
  <si>
    <t>Тотальная гистерэктомия (экстирпация матки) с использованием видеоэндоскопических технологий</t>
  </si>
  <si>
    <t>A16.20.011.002</t>
  </si>
  <si>
    <t>Тотальная гистерэктомия (экстирпация матки) с придатками лапаротомическая</t>
  </si>
  <si>
    <t>A16.20.011.008</t>
  </si>
  <si>
    <t>Иссечение ретроцервикального эндометриоза</t>
  </si>
  <si>
    <t>A16.20.011.012</t>
  </si>
  <si>
    <t>Резекция большого сальника при гинекологической патологии</t>
  </si>
  <si>
    <t>A16.20.012</t>
  </si>
  <si>
    <t>Влагалищная тотальная гистерэктомия (экстирпация матки) без придатков</t>
  </si>
  <si>
    <t>A16.20.017.001</t>
  </si>
  <si>
    <t>Удаление параовариальной кисты с использованием видеоэндоскопических технологий</t>
  </si>
  <si>
    <t>A16.20.020</t>
  </si>
  <si>
    <t xml:space="preserve">Дренирование абсцесса женских половых органов </t>
  </si>
  <si>
    <t>A16.20.035</t>
  </si>
  <si>
    <t>Миомэктомия (энуклеация миоматозных узлов) лапаротомическая</t>
  </si>
  <si>
    <t>A16.20.059.001</t>
  </si>
  <si>
    <t>Удаление новообразования влагалища</t>
  </si>
  <si>
    <t>A16.20.099.001</t>
  </si>
  <si>
    <t>Гистероскопическая миомэктомия электрохирургическая</t>
  </si>
  <si>
    <t>68  700</t>
  </si>
  <si>
    <t>А26.08.008.002</t>
  </si>
  <si>
    <t>Определение возбудителей ОРВИ</t>
  </si>
  <si>
    <t>А16.30.032</t>
  </si>
  <si>
    <t>Иссечение новообразований мягких тканей</t>
  </si>
  <si>
    <t>А16.30.032.004</t>
  </si>
  <si>
    <t>Иссечение множественных новообразований мягких тканей</t>
  </si>
  <si>
    <t>А16.20.038</t>
  </si>
  <si>
    <t>Операция по поводу бесплодия на придатках матки</t>
  </si>
  <si>
    <t>А16.20.056</t>
  </si>
  <si>
    <t>Демедуляция яичников</t>
  </si>
  <si>
    <t>А11.09.008</t>
  </si>
  <si>
    <t>Биопсия трахеи, бронхов при бронхоскопии</t>
  </si>
  <si>
    <t>А11.16.001</t>
  </si>
  <si>
    <t>Биопсия пищевода с помощью эндоскопии</t>
  </si>
  <si>
    <t>А11.16.002</t>
  </si>
  <si>
    <t>Биопсия желудка с помощью эндоскопии</t>
  </si>
  <si>
    <t>Биопсия двенадцатиперстной кишки с помощью эндоскопии</t>
  </si>
  <si>
    <t>А11.16.003</t>
  </si>
  <si>
    <t>А11.17.002</t>
  </si>
  <si>
    <t>Биопсия тонкой кишки  эндоскопическая</t>
  </si>
  <si>
    <t>А11.18.001</t>
  </si>
  <si>
    <t>Биопсия ободочной кишки  эндоскопическая</t>
  </si>
  <si>
    <t>А11.19.001</t>
  </si>
  <si>
    <t>Биопсия сигмовидной кишки с помощью видеоэндоскопических технологий</t>
  </si>
  <si>
    <t>А11.19.002</t>
  </si>
  <si>
    <t>Биопсия прямой кишки с помощью видеоэндоскопических технологий</t>
  </si>
  <si>
    <t>A16.01.034.009</t>
  </si>
  <si>
    <t>Удаление подкожно-жировой клетчатки в области лица</t>
  </si>
  <si>
    <t>А16.01.036.002</t>
  </si>
  <si>
    <t>Коррекция ассиметрии молочных желез</t>
  </si>
  <si>
    <t>А15.01.001</t>
  </si>
  <si>
    <t>Наложение повязки при нарушении целостности кожных покровов</t>
  </si>
  <si>
    <t>А16.25.021</t>
  </si>
  <si>
    <t>Устранение дефекта ушной раковины</t>
  </si>
  <si>
    <t>А26.20.012.003</t>
  </si>
  <si>
    <t>Определение ДНК вирусов папилломы человека (Papilloma virus) высокого канцерогенного риска в отделяемом из влагалища методом ПЦР, количественное исследование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</si>
</sst>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2"/>
      <color indexed="8"/>
      <name val="PT Astra Serif"/>
      <family val="1"/>
      <charset val="204"/>
    </font>
    <font>
      <sz val="10"/>
      <color indexed="8"/>
      <name val="PT Astra Serif"/>
      <family val="1"/>
      <charset val="204"/>
    </font>
    <font>
      <i/>
      <sz val="12"/>
      <color indexed="8"/>
      <name val="PT Astra Serif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/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/>
    <xf numFmtId="0" fontId="6" fillId="0" borderId="0" xfId="0" applyFont="1"/>
    <xf numFmtId="0" fontId="7" fillId="0" borderId="0" xfId="0" applyFont="1" applyFill="1"/>
    <xf numFmtId="2" fontId="3" fillId="0" borderId="0" xfId="0" applyNumberFormat="1" applyFont="1" applyFill="1" applyAlignment="1">
      <alignment horizontal="justify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8" fillId="0" borderId="0" xfId="0" applyFont="1"/>
    <xf numFmtId="0" fontId="8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3" fontId="8" fillId="0" borderId="1" xfId="0" applyNumberFormat="1" applyFont="1" applyFill="1" applyBorder="1"/>
    <xf numFmtId="0" fontId="8" fillId="0" borderId="1" xfId="1" applyFont="1" applyFill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3" fontId="8" fillId="0" borderId="1" xfId="1" applyNumberFormat="1" applyFont="1" applyFill="1" applyBorder="1" applyAlignment="1">
      <alignment vertical="center"/>
    </xf>
    <xf numFmtId="0" fontId="8" fillId="0" borderId="0" xfId="0" applyFont="1" applyFill="1"/>
    <xf numFmtId="3" fontId="8" fillId="0" borderId="2" xfId="1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 wrapText="1"/>
    </xf>
    <xf numFmtId="3" fontId="8" fillId="0" borderId="0" xfId="1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1" fontId="8" fillId="0" borderId="1" xfId="0" applyNumberFormat="1" applyFont="1" applyFill="1" applyBorder="1"/>
    <xf numFmtId="0" fontId="8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5" fillId="0" borderId="0" xfId="0" applyFont="1"/>
    <xf numFmtId="2" fontId="9" fillId="0" borderId="0" xfId="0" applyNumberFormat="1" applyFont="1" applyFill="1" applyBorder="1" applyAlignment="1">
      <alignment horizontal="justify" vertical="center" wrapText="1"/>
    </xf>
    <xf numFmtId="2" fontId="9" fillId="0" borderId="0" xfId="0" applyNumberFormat="1" applyFont="1" applyFill="1" applyBorder="1" applyAlignment="1">
      <alignment horizontal="justify" wrapText="1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vertical="center" wrapText="1"/>
    </xf>
    <xf numFmtId="0" fontId="9" fillId="0" borderId="0" xfId="0" applyFont="1"/>
    <xf numFmtId="0" fontId="10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1" fontId="8" fillId="0" borderId="0" xfId="0" applyNumberFormat="1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/>
    <xf numFmtId="0" fontId="9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3" fontId="14" fillId="0" borderId="0" xfId="0" applyNumberFormat="1" applyFont="1" applyFill="1" applyBorder="1" applyAlignment="1">
      <alignment vertical="center" wrapText="1"/>
    </xf>
    <xf numFmtId="0" fontId="16" fillId="0" borderId="0" xfId="0" applyFont="1" applyFill="1" applyBorder="1"/>
    <xf numFmtId="0" fontId="9" fillId="0" borderId="0" xfId="0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3" fontId="14" fillId="0" borderId="0" xfId="0" applyNumberFormat="1" applyFont="1" applyFill="1" applyBorder="1" applyAlignment="1">
      <alignment horizontal="right" wrapText="1"/>
    </xf>
    <xf numFmtId="0" fontId="12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vertical="center" wrapText="1"/>
    </xf>
    <xf numFmtId="3" fontId="17" fillId="0" borderId="1" xfId="0" applyNumberFormat="1" applyFont="1" applyFill="1" applyBorder="1" applyAlignment="1">
      <alignment vertical="center" wrapText="1"/>
    </xf>
    <xf numFmtId="0" fontId="12" fillId="0" borderId="0" xfId="0" applyFont="1" applyFill="1" applyAlignment="1">
      <alignment vertical="center"/>
    </xf>
    <xf numFmtId="2" fontId="8" fillId="0" borderId="0" xfId="0" applyNumberFormat="1" applyFont="1" applyFill="1" applyBorder="1" applyAlignment="1">
      <alignment horizontal="justify" vertical="center" wrapText="1"/>
    </xf>
    <xf numFmtId="2" fontId="8" fillId="0" borderId="0" xfId="0" applyNumberFormat="1" applyFont="1" applyFill="1" applyBorder="1" applyAlignment="1">
      <alignment horizontal="justify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3" fontId="17" fillId="0" borderId="1" xfId="0" applyNumberFormat="1" applyFont="1" applyFill="1" applyBorder="1" applyAlignment="1">
      <alignment horizontal="right" wrapText="1"/>
    </xf>
    <xf numFmtId="3" fontId="18" fillId="0" borderId="1" xfId="1" applyNumberFormat="1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vertical="center"/>
    </xf>
    <xf numFmtId="0" fontId="17" fillId="0" borderId="1" xfId="1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0" fontId="20" fillId="0" borderId="0" xfId="0" applyFont="1"/>
    <xf numFmtId="0" fontId="14" fillId="0" borderId="1" xfId="0" applyFont="1" applyFill="1" applyBorder="1" applyAlignment="1">
      <alignment horizontal="center" vertical="center"/>
    </xf>
    <xf numFmtId="3" fontId="17" fillId="0" borderId="1" xfId="1" applyNumberFormat="1" applyFont="1" applyFill="1" applyBorder="1" applyAlignment="1">
      <alignment vertical="center"/>
    </xf>
    <xf numFmtId="3" fontId="17" fillId="0" borderId="1" xfId="1" applyNumberFormat="1" applyFont="1" applyFill="1" applyBorder="1" applyAlignment="1">
      <alignment horizontal="right" vertical="center"/>
    </xf>
    <xf numFmtId="3" fontId="17" fillId="0" borderId="2" xfId="1" applyNumberFormat="1" applyFont="1" applyFill="1" applyBorder="1" applyAlignment="1">
      <alignment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2" fontId="9" fillId="0" borderId="0" xfId="0" applyNumberFormat="1" applyFont="1" applyFill="1" applyBorder="1" applyAlignment="1">
      <alignment horizontal="justify" wrapText="1"/>
    </xf>
    <xf numFmtId="0" fontId="8" fillId="0" borderId="0" xfId="0" applyFont="1" applyFill="1" applyBorder="1" applyAlignment="1">
      <alignment horizontal="justify" wrapText="1"/>
    </xf>
    <xf numFmtId="0" fontId="2" fillId="0" borderId="0" xfId="0" applyFont="1" applyFill="1" applyAlignment="1">
      <alignment horizontal="left"/>
    </xf>
    <xf numFmtId="0" fontId="12" fillId="0" borderId="1" xfId="0" applyFont="1" applyFill="1" applyBorder="1" applyAlignment="1">
      <alignment horizontal="center" vertical="center"/>
    </xf>
    <xf numFmtId="2" fontId="8" fillId="0" borderId="0" xfId="0" applyNumberFormat="1" applyFont="1" applyFill="1" applyAlignment="1">
      <alignment horizontal="justify" wrapText="1"/>
    </xf>
  </cellXfs>
  <cellStyles count="2">
    <cellStyle name="Обычный" xfId="0" builtinId="0"/>
    <cellStyle name="Обычный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zoomScaleNormal="100" workbookViewId="0">
      <selection activeCell="C25" sqref="C24:C25"/>
    </sheetView>
  </sheetViews>
  <sheetFormatPr defaultRowHeight="12.75" x14ac:dyDescent="0.2"/>
  <cols>
    <col min="1" max="1" width="5.28515625" style="14" customWidth="1"/>
    <col min="2" max="2" width="16.7109375" style="35" customWidth="1"/>
    <col min="3" max="3" width="53.42578125" style="36" customWidth="1"/>
    <col min="4" max="4" width="12.42578125" style="21" customWidth="1"/>
    <col min="5" max="5" width="9.7109375" style="13" customWidth="1"/>
    <col min="6" max="237" width="9.140625" style="13"/>
    <col min="238" max="238" width="7.42578125" style="13" customWidth="1"/>
    <col min="239" max="239" width="16.28515625" style="13" customWidth="1"/>
    <col min="240" max="240" width="59.7109375" style="13" customWidth="1"/>
    <col min="241" max="241" width="10.85546875" style="13" customWidth="1"/>
    <col min="242" max="242" width="0.28515625" style="13" customWidth="1"/>
    <col min="243" max="493" width="9.140625" style="13"/>
    <col min="494" max="494" width="7.42578125" style="13" customWidth="1"/>
    <col min="495" max="495" width="16.28515625" style="13" customWidth="1"/>
    <col min="496" max="496" width="59.7109375" style="13" customWidth="1"/>
    <col min="497" max="497" width="10.85546875" style="13" customWidth="1"/>
    <col min="498" max="498" width="0.28515625" style="13" customWidth="1"/>
    <col min="499" max="749" width="9.140625" style="13"/>
    <col min="750" max="750" width="7.42578125" style="13" customWidth="1"/>
    <col min="751" max="751" width="16.28515625" style="13" customWidth="1"/>
    <col min="752" max="752" width="59.7109375" style="13" customWidth="1"/>
    <col min="753" max="753" width="10.85546875" style="13" customWidth="1"/>
    <col min="754" max="754" width="0.28515625" style="13" customWidth="1"/>
    <col min="755" max="1005" width="9.140625" style="13"/>
    <col min="1006" max="1006" width="7.42578125" style="13" customWidth="1"/>
    <col min="1007" max="1007" width="16.28515625" style="13" customWidth="1"/>
    <col min="1008" max="1008" width="59.7109375" style="13" customWidth="1"/>
    <col min="1009" max="1009" width="10.85546875" style="13" customWidth="1"/>
    <col min="1010" max="1010" width="0.28515625" style="13" customWidth="1"/>
    <col min="1011" max="1261" width="9.140625" style="13"/>
    <col min="1262" max="1262" width="7.42578125" style="13" customWidth="1"/>
    <col min="1263" max="1263" width="16.28515625" style="13" customWidth="1"/>
    <col min="1264" max="1264" width="59.7109375" style="13" customWidth="1"/>
    <col min="1265" max="1265" width="10.85546875" style="13" customWidth="1"/>
    <col min="1266" max="1266" width="0.28515625" style="13" customWidth="1"/>
    <col min="1267" max="1517" width="9.140625" style="13"/>
    <col min="1518" max="1518" width="7.42578125" style="13" customWidth="1"/>
    <col min="1519" max="1519" width="16.28515625" style="13" customWidth="1"/>
    <col min="1520" max="1520" width="59.7109375" style="13" customWidth="1"/>
    <col min="1521" max="1521" width="10.85546875" style="13" customWidth="1"/>
    <col min="1522" max="1522" width="0.28515625" style="13" customWidth="1"/>
    <col min="1523" max="1773" width="9.140625" style="13"/>
    <col min="1774" max="1774" width="7.42578125" style="13" customWidth="1"/>
    <col min="1775" max="1775" width="16.28515625" style="13" customWidth="1"/>
    <col min="1776" max="1776" width="59.7109375" style="13" customWidth="1"/>
    <col min="1777" max="1777" width="10.85546875" style="13" customWidth="1"/>
    <col min="1778" max="1778" width="0.28515625" style="13" customWidth="1"/>
    <col min="1779" max="2029" width="9.140625" style="13"/>
    <col min="2030" max="2030" width="7.42578125" style="13" customWidth="1"/>
    <col min="2031" max="2031" width="16.28515625" style="13" customWidth="1"/>
    <col min="2032" max="2032" width="59.7109375" style="13" customWidth="1"/>
    <col min="2033" max="2033" width="10.85546875" style="13" customWidth="1"/>
    <col min="2034" max="2034" width="0.28515625" style="13" customWidth="1"/>
    <col min="2035" max="2285" width="9.140625" style="13"/>
    <col min="2286" max="2286" width="7.42578125" style="13" customWidth="1"/>
    <col min="2287" max="2287" width="16.28515625" style="13" customWidth="1"/>
    <col min="2288" max="2288" width="59.7109375" style="13" customWidth="1"/>
    <col min="2289" max="2289" width="10.85546875" style="13" customWidth="1"/>
    <col min="2290" max="2290" width="0.28515625" style="13" customWidth="1"/>
    <col min="2291" max="2541" width="9.140625" style="13"/>
    <col min="2542" max="2542" width="7.42578125" style="13" customWidth="1"/>
    <col min="2543" max="2543" width="16.28515625" style="13" customWidth="1"/>
    <col min="2544" max="2544" width="59.7109375" style="13" customWidth="1"/>
    <col min="2545" max="2545" width="10.85546875" style="13" customWidth="1"/>
    <col min="2546" max="2546" width="0.28515625" style="13" customWidth="1"/>
    <col min="2547" max="2797" width="9.140625" style="13"/>
    <col min="2798" max="2798" width="7.42578125" style="13" customWidth="1"/>
    <col min="2799" max="2799" width="16.28515625" style="13" customWidth="1"/>
    <col min="2800" max="2800" width="59.7109375" style="13" customWidth="1"/>
    <col min="2801" max="2801" width="10.85546875" style="13" customWidth="1"/>
    <col min="2802" max="2802" width="0.28515625" style="13" customWidth="1"/>
    <col min="2803" max="3053" width="9.140625" style="13"/>
    <col min="3054" max="3054" width="7.42578125" style="13" customWidth="1"/>
    <col min="3055" max="3055" width="16.28515625" style="13" customWidth="1"/>
    <col min="3056" max="3056" width="59.7109375" style="13" customWidth="1"/>
    <col min="3057" max="3057" width="10.85546875" style="13" customWidth="1"/>
    <col min="3058" max="3058" width="0.28515625" style="13" customWidth="1"/>
    <col min="3059" max="3309" width="9.140625" style="13"/>
    <col min="3310" max="3310" width="7.42578125" style="13" customWidth="1"/>
    <col min="3311" max="3311" width="16.28515625" style="13" customWidth="1"/>
    <col min="3312" max="3312" width="59.7109375" style="13" customWidth="1"/>
    <col min="3313" max="3313" width="10.85546875" style="13" customWidth="1"/>
    <col min="3314" max="3314" width="0.28515625" style="13" customWidth="1"/>
    <col min="3315" max="3565" width="9.140625" style="13"/>
    <col min="3566" max="3566" width="7.42578125" style="13" customWidth="1"/>
    <col min="3567" max="3567" width="16.28515625" style="13" customWidth="1"/>
    <col min="3568" max="3568" width="59.7109375" style="13" customWidth="1"/>
    <col min="3569" max="3569" width="10.85546875" style="13" customWidth="1"/>
    <col min="3570" max="3570" width="0.28515625" style="13" customWidth="1"/>
    <col min="3571" max="3821" width="9.140625" style="13"/>
    <col min="3822" max="3822" width="7.42578125" style="13" customWidth="1"/>
    <col min="3823" max="3823" width="16.28515625" style="13" customWidth="1"/>
    <col min="3824" max="3824" width="59.7109375" style="13" customWidth="1"/>
    <col min="3825" max="3825" width="10.85546875" style="13" customWidth="1"/>
    <col min="3826" max="3826" width="0.28515625" style="13" customWidth="1"/>
    <col min="3827" max="4077" width="9.140625" style="13"/>
    <col min="4078" max="4078" width="7.42578125" style="13" customWidth="1"/>
    <col min="4079" max="4079" width="16.28515625" style="13" customWidth="1"/>
    <col min="4080" max="4080" width="59.7109375" style="13" customWidth="1"/>
    <col min="4081" max="4081" width="10.85546875" style="13" customWidth="1"/>
    <col min="4082" max="4082" width="0.28515625" style="13" customWidth="1"/>
    <col min="4083" max="4333" width="9.140625" style="13"/>
    <col min="4334" max="4334" width="7.42578125" style="13" customWidth="1"/>
    <col min="4335" max="4335" width="16.28515625" style="13" customWidth="1"/>
    <col min="4336" max="4336" width="59.7109375" style="13" customWidth="1"/>
    <col min="4337" max="4337" width="10.85546875" style="13" customWidth="1"/>
    <col min="4338" max="4338" width="0.28515625" style="13" customWidth="1"/>
    <col min="4339" max="4589" width="9.140625" style="13"/>
    <col min="4590" max="4590" width="7.42578125" style="13" customWidth="1"/>
    <col min="4591" max="4591" width="16.28515625" style="13" customWidth="1"/>
    <col min="4592" max="4592" width="59.7109375" style="13" customWidth="1"/>
    <col min="4593" max="4593" width="10.85546875" style="13" customWidth="1"/>
    <col min="4594" max="4594" width="0.28515625" style="13" customWidth="1"/>
    <col min="4595" max="4845" width="9.140625" style="13"/>
    <col min="4846" max="4846" width="7.42578125" style="13" customWidth="1"/>
    <col min="4847" max="4847" width="16.28515625" style="13" customWidth="1"/>
    <col min="4848" max="4848" width="59.7109375" style="13" customWidth="1"/>
    <col min="4849" max="4849" width="10.85546875" style="13" customWidth="1"/>
    <col min="4850" max="4850" width="0.28515625" style="13" customWidth="1"/>
    <col min="4851" max="5101" width="9.140625" style="13"/>
    <col min="5102" max="5102" width="7.42578125" style="13" customWidth="1"/>
    <col min="5103" max="5103" width="16.28515625" style="13" customWidth="1"/>
    <col min="5104" max="5104" width="59.7109375" style="13" customWidth="1"/>
    <col min="5105" max="5105" width="10.85546875" style="13" customWidth="1"/>
    <col min="5106" max="5106" width="0.28515625" style="13" customWidth="1"/>
    <col min="5107" max="5357" width="9.140625" style="13"/>
    <col min="5358" max="5358" width="7.42578125" style="13" customWidth="1"/>
    <col min="5359" max="5359" width="16.28515625" style="13" customWidth="1"/>
    <col min="5360" max="5360" width="59.7109375" style="13" customWidth="1"/>
    <col min="5361" max="5361" width="10.85546875" style="13" customWidth="1"/>
    <col min="5362" max="5362" width="0.28515625" style="13" customWidth="1"/>
    <col min="5363" max="5613" width="9.140625" style="13"/>
    <col min="5614" max="5614" width="7.42578125" style="13" customWidth="1"/>
    <col min="5615" max="5615" width="16.28515625" style="13" customWidth="1"/>
    <col min="5616" max="5616" width="59.7109375" style="13" customWidth="1"/>
    <col min="5617" max="5617" width="10.85546875" style="13" customWidth="1"/>
    <col min="5618" max="5618" width="0.28515625" style="13" customWidth="1"/>
    <col min="5619" max="5869" width="9.140625" style="13"/>
    <col min="5870" max="5870" width="7.42578125" style="13" customWidth="1"/>
    <col min="5871" max="5871" width="16.28515625" style="13" customWidth="1"/>
    <col min="5872" max="5872" width="59.7109375" style="13" customWidth="1"/>
    <col min="5873" max="5873" width="10.85546875" style="13" customWidth="1"/>
    <col min="5874" max="5874" width="0.28515625" style="13" customWidth="1"/>
    <col min="5875" max="6125" width="9.140625" style="13"/>
    <col min="6126" max="6126" width="7.42578125" style="13" customWidth="1"/>
    <col min="6127" max="6127" width="16.28515625" style="13" customWidth="1"/>
    <col min="6128" max="6128" width="59.7109375" style="13" customWidth="1"/>
    <col min="6129" max="6129" width="10.85546875" style="13" customWidth="1"/>
    <col min="6130" max="6130" width="0.28515625" style="13" customWidth="1"/>
    <col min="6131" max="6381" width="9.140625" style="13"/>
    <col min="6382" max="6382" width="7.42578125" style="13" customWidth="1"/>
    <col min="6383" max="6383" width="16.28515625" style="13" customWidth="1"/>
    <col min="6384" max="6384" width="59.7109375" style="13" customWidth="1"/>
    <col min="6385" max="6385" width="10.85546875" style="13" customWidth="1"/>
    <col min="6386" max="6386" width="0.28515625" style="13" customWidth="1"/>
    <col min="6387" max="6637" width="9.140625" style="13"/>
    <col min="6638" max="6638" width="7.42578125" style="13" customWidth="1"/>
    <col min="6639" max="6639" width="16.28515625" style="13" customWidth="1"/>
    <col min="6640" max="6640" width="59.7109375" style="13" customWidth="1"/>
    <col min="6641" max="6641" width="10.85546875" style="13" customWidth="1"/>
    <col min="6642" max="6642" width="0.28515625" style="13" customWidth="1"/>
    <col min="6643" max="6893" width="9.140625" style="13"/>
    <col min="6894" max="6894" width="7.42578125" style="13" customWidth="1"/>
    <col min="6895" max="6895" width="16.28515625" style="13" customWidth="1"/>
    <col min="6896" max="6896" width="59.7109375" style="13" customWidth="1"/>
    <col min="6897" max="6897" width="10.85546875" style="13" customWidth="1"/>
    <col min="6898" max="6898" width="0.28515625" style="13" customWidth="1"/>
    <col min="6899" max="7149" width="9.140625" style="13"/>
    <col min="7150" max="7150" width="7.42578125" style="13" customWidth="1"/>
    <col min="7151" max="7151" width="16.28515625" style="13" customWidth="1"/>
    <col min="7152" max="7152" width="59.7109375" style="13" customWidth="1"/>
    <col min="7153" max="7153" width="10.85546875" style="13" customWidth="1"/>
    <col min="7154" max="7154" width="0.28515625" style="13" customWidth="1"/>
    <col min="7155" max="7405" width="9.140625" style="13"/>
    <col min="7406" max="7406" width="7.42578125" style="13" customWidth="1"/>
    <col min="7407" max="7407" width="16.28515625" style="13" customWidth="1"/>
    <col min="7408" max="7408" width="59.7109375" style="13" customWidth="1"/>
    <col min="7409" max="7409" width="10.85546875" style="13" customWidth="1"/>
    <col min="7410" max="7410" width="0.28515625" style="13" customWidth="1"/>
    <col min="7411" max="7661" width="9.140625" style="13"/>
    <col min="7662" max="7662" width="7.42578125" style="13" customWidth="1"/>
    <col min="7663" max="7663" width="16.28515625" style="13" customWidth="1"/>
    <col min="7664" max="7664" width="59.7109375" style="13" customWidth="1"/>
    <col min="7665" max="7665" width="10.85546875" style="13" customWidth="1"/>
    <col min="7666" max="7666" width="0.28515625" style="13" customWidth="1"/>
    <col min="7667" max="7917" width="9.140625" style="13"/>
    <col min="7918" max="7918" width="7.42578125" style="13" customWidth="1"/>
    <col min="7919" max="7919" width="16.28515625" style="13" customWidth="1"/>
    <col min="7920" max="7920" width="59.7109375" style="13" customWidth="1"/>
    <col min="7921" max="7921" width="10.85546875" style="13" customWidth="1"/>
    <col min="7922" max="7922" width="0.28515625" style="13" customWidth="1"/>
    <col min="7923" max="8173" width="9.140625" style="13"/>
    <col min="8174" max="8174" width="7.42578125" style="13" customWidth="1"/>
    <col min="8175" max="8175" width="16.28515625" style="13" customWidth="1"/>
    <col min="8176" max="8176" width="59.7109375" style="13" customWidth="1"/>
    <col min="8177" max="8177" width="10.85546875" style="13" customWidth="1"/>
    <col min="8178" max="8178" width="0.28515625" style="13" customWidth="1"/>
    <col min="8179" max="8429" width="9.140625" style="13"/>
    <col min="8430" max="8430" width="7.42578125" style="13" customWidth="1"/>
    <col min="8431" max="8431" width="16.28515625" style="13" customWidth="1"/>
    <col min="8432" max="8432" width="59.7109375" style="13" customWidth="1"/>
    <col min="8433" max="8433" width="10.85546875" style="13" customWidth="1"/>
    <col min="8434" max="8434" width="0.28515625" style="13" customWidth="1"/>
    <col min="8435" max="8685" width="9.140625" style="13"/>
    <col min="8686" max="8686" width="7.42578125" style="13" customWidth="1"/>
    <col min="8687" max="8687" width="16.28515625" style="13" customWidth="1"/>
    <col min="8688" max="8688" width="59.7109375" style="13" customWidth="1"/>
    <col min="8689" max="8689" width="10.85546875" style="13" customWidth="1"/>
    <col min="8690" max="8690" width="0.28515625" style="13" customWidth="1"/>
    <col min="8691" max="8941" width="9.140625" style="13"/>
    <col min="8942" max="8942" width="7.42578125" style="13" customWidth="1"/>
    <col min="8943" max="8943" width="16.28515625" style="13" customWidth="1"/>
    <col min="8944" max="8944" width="59.7109375" style="13" customWidth="1"/>
    <col min="8945" max="8945" width="10.85546875" style="13" customWidth="1"/>
    <col min="8946" max="8946" width="0.28515625" style="13" customWidth="1"/>
    <col min="8947" max="9197" width="9.140625" style="13"/>
    <col min="9198" max="9198" width="7.42578125" style="13" customWidth="1"/>
    <col min="9199" max="9199" width="16.28515625" style="13" customWidth="1"/>
    <col min="9200" max="9200" width="59.7109375" style="13" customWidth="1"/>
    <col min="9201" max="9201" width="10.85546875" style="13" customWidth="1"/>
    <col min="9202" max="9202" width="0.28515625" style="13" customWidth="1"/>
    <col min="9203" max="9453" width="9.140625" style="13"/>
    <col min="9454" max="9454" width="7.42578125" style="13" customWidth="1"/>
    <col min="9455" max="9455" width="16.28515625" style="13" customWidth="1"/>
    <col min="9456" max="9456" width="59.7109375" style="13" customWidth="1"/>
    <col min="9457" max="9457" width="10.85546875" style="13" customWidth="1"/>
    <col min="9458" max="9458" width="0.28515625" style="13" customWidth="1"/>
    <col min="9459" max="9709" width="9.140625" style="13"/>
    <col min="9710" max="9710" width="7.42578125" style="13" customWidth="1"/>
    <col min="9711" max="9711" width="16.28515625" style="13" customWidth="1"/>
    <col min="9712" max="9712" width="59.7109375" style="13" customWidth="1"/>
    <col min="9713" max="9713" width="10.85546875" style="13" customWidth="1"/>
    <col min="9714" max="9714" width="0.28515625" style="13" customWidth="1"/>
    <col min="9715" max="9965" width="9.140625" style="13"/>
    <col min="9966" max="9966" width="7.42578125" style="13" customWidth="1"/>
    <col min="9967" max="9967" width="16.28515625" style="13" customWidth="1"/>
    <col min="9968" max="9968" width="59.7109375" style="13" customWidth="1"/>
    <col min="9969" max="9969" width="10.85546875" style="13" customWidth="1"/>
    <col min="9970" max="9970" width="0.28515625" style="13" customWidth="1"/>
    <col min="9971" max="10221" width="9.140625" style="13"/>
    <col min="10222" max="10222" width="7.42578125" style="13" customWidth="1"/>
    <col min="10223" max="10223" width="16.28515625" style="13" customWidth="1"/>
    <col min="10224" max="10224" width="59.7109375" style="13" customWidth="1"/>
    <col min="10225" max="10225" width="10.85546875" style="13" customWidth="1"/>
    <col min="10226" max="10226" width="0.28515625" style="13" customWidth="1"/>
    <col min="10227" max="10477" width="9.140625" style="13"/>
    <col min="10478" max="10478" width="7.42578125" style="13" customWidth="1"/>
    <col min="10479" max="10479" width="16.28515625" style="13" customWidth="1"/>
    <col min="10480" max="10480" width="59.7109375" style="13" customWidth="1"/>
    <col min="10481" max="10481" width="10.85546875" style="13" customWidth="1"/>
    <col min="10482" max="10482" width="0.28515625" style="13" customWidth="1"/>
    <col min="10483" max="10733" width="9.140625" style="13"/>
    <col min="10734" max="10734" width="7.42578125" style="13" customWidth="1"/>
    <col min="10735" max="10735" width="16.28515625" style="13" customWidth="1"/>
    <col min="10736" max="10736" width="59.7109375" style="13" customWidth="1"/>
    <col min="10737" max="10737" width="10.85546875" style="13" customWidth="1"/>
    <col min="10738" max="10738" width="0.28515625" style="13" customWidth="1"/>
    <col min="10739" max="10989" width="9.140625" style="13"/>
    <col min="10990" max="10990" width="7.42578125" style="13" customWidth="1"/>
    <col min="10991" max="10991" width="16.28515625" style="13" customWidth="1"/>
    <col min="10992" max="10992" width="59.7109375" style="13" customWidth="1"/>
    <col min="10993" max="10993" width="10.85546875" style="13" customWidth="1"/>
    <col min="10994" max="10994" width="0.28515625" style="13" customWidth="1"/>
    <col min="10995" max="11245" width="9.140625" style="13"/>
    <col min="11246" max="11246" width="7.42578125" style="13" customWidth="1"/>
    <col min="11247" max="11247" width="16.28515625" style="13" customWidth="1"/>
    <col min="11248" max="11248" width="59.7109375" style="13" customWidth="1"/>
    <col min="11249" max="11249" width="10.85546875" style="13" customWidth="1"/>
    <col min="11250" max="11250" width="0.28515625" style="13" customWidth="1"/>
    <col min="11251" max="11501" width="9.140625" style="13"/>
    <col min="11502" max="11502" width="7.42578125" style="13" customWidth="1"/>
    <col min="11503" max="11503" width="16.28515625" style="13" customWidth="1"/>
    <col min="11504" max="11504" width="59.7109375" style="13" customWidth="1"/>
    <col min="11505" max="11505" width="10.85546875" style="13" customWidth="1"/>
    <col min="11506" max="11506" width="0.28515625" style="13" customWidth="1"/>
    <col min="11507" max="11757" width="9.140625" style="13"/>
    <col min="11758" max="11758" width="7.42578125" style="13" customWidth="1"/>
    <col min="11759" max="11759" width="16.28515625" style="13" customWidth="1"/>
    <col min="11760" max="11760" width="59.7109375" style="13" customWidth="1"/>
    <col min="11761" max="11761" width="10.85546875" style="13" customWidth="1"/>
    <col min="11762" max="11762" width="0.28515625" style="13" customWidth="1"/>
    <col min="11763" max="12013" width="9.140625" style="13"/>
    <col min="12014" max="12014" width="7.42578125" style="13" customWidth="1"/>
    <col min="12015" max="12015" width="16.28515625" style="13" customWidth="1"/>
    <col min="12016" max="12016" width="59.7109375" style="13" customWidth="1"/>
    <col min="12017" max="12017" width="10.85546875" style="13" customWidth="1"/>
    <col min="12018" max="12018" width="0.28515625" style="13" customWidth="1"/>
    <col min="12019" max="12269" width="9.140625" style="13"/>
    <col min="12270" max="12270" width="7.42578125" style="13" customWidth="1"/>
    <col min="12271" max="12271" width="16.28515625" style="13" customWidth="1"/>
    <col min="12272" max="12272" width="59.7109375" style="13" customWidth="1"/>
    <col min="12273" max="12273" width="10.85546875" style="13" customWidth="1"/>
    <col min="12274" max="12274" width="0.28515625" style="13" customWidth="1"/>
    <col min="12275" max="12525" width="9.140625" style="13"/>
    <col min="12526" max="12526" width="7.42578125" style="13" customWidth="1"/>
    <col min="12527" max="12527" width="16.28515625" style="13" customWidth="1"/>
    <col min="12528" max="12528" width="59.7109375" style="13" customWidth="1"/>
    <col min="12529" max="12529" width="10.85546875" style="13" customWidth="1"/>
    <col min="12530" max="12530" width="0.28515625" style="13" customWidth="1"/>
    <col min="12531" max="12781" width="9.140625" style="13"/>
    <col min="12782" max="12782" width="7.42578125" style="13" customWidth="1"/>
    <col min="12783" max="12783" width="16.28515625" style="13" customWidth="1"/>
    <col min="12784" max="12784" width="59.7109375" style="13" customWidth="1"/>
    <col min="12785" max="12785" width="10.85546875" style="13" customWidth="1"/>
    <col min="12786" max="12786" width="0.28515625" style="13" customWidth="1"/>
    <col min="12787" max="13037" width="9.140625" style="13"/>
    <col min="13038" max="13038" width="7.42578125" style="13" customWidth="1"/>
    <col min="13039" max="13039" width="16.28515625" style="13" customWidth="1"/>
    <col min="13040" max="13040" width="59.7109375" style="13" customWidth="1"/>
    <col min="13041" max="13041" width="10.85546875" style="13" customWidth="1"/>
    <col min="13042" max="13042" width="0.28515625" style="13" customWidth="1"/>
    <col min="13043" max="13293" width="9.140625" style="13"/>
    <col min="13294" max="13294" width="7.42578125" style="13" customWidth="1"/>
    <col min="13295" max="13295" width="16.28515625" style="13" customWidth="1"/>
    <col min="13296" max="13296" width="59.7109375" style="13" customWidth="1"/>
    <col min="13297" max="13297" width="10.85546875" style="13" customWidth="1"/>
    <col min="13298" max="13298" width="0.28515625" style="13" customWidth="1"/>
    <col min="13299" max="13549" width="9.140625" style="13"/>
    <col min="13550" max="13550" width="7.42578125" style="13" customWidth="1"/>
    <col min="13551" max="13551" width="16.28515625" style="13" customWidth="1"/>
    <col min="13552" max="13552" width="59.7109375" style="13" customWidth="1"/>
    <col min="13553" max="13553" width="10.85546875" style="13" customWidth="1"/>
    <col min="13554" max="13554" width="0.28515625" style="13" customWidth="1"/>
    <col min="13555" max="13805" width="9.140625" style="13"/>
    <col min="13806" max="13806" width="7.42578125" style="13" customWidth="1"/>
    <col min="13807" max="13807" width="16.28515625" style="13" customWidth="1"/>
    <col min="13808" max="13808" width="59.7109375" style="13" customWidth="1"/>
    <col min="13809" max="13809" width="10.85546875" style="13" customWidth="1"/>
    <col min="13810" max="13810" width="0.28515625" style="13" customWidth="1"/>
    <col min="13811" max="14061" width="9.140625" style="13"/>
    <col min="14062" max="14062" width="7.42578125" style="13" customWidth="1"/>
    <col min="14063" max="14063" width="16.28515625" style="13" customWidth="1"/>
    <col min="14064" max="14064" width="59.7109375" style="13" customWidth="1"/>
    <col min="14065" max="14065" width="10.85546875" style="13" customWidth="1"/>
    <col min="14066" max="14066" width="0.28515625" style="13" customWidth="1"/>
    <col min="14067" max="14317" width="9.140625" style="13"/>
    <col min="14318" max="14318" width="7.42578125" style="13" customWidth="1"/>
    <col min="14319" max="14319" width="16.28515625" style="13" customWidth="1"/>
    <col min="14320" max="14320" width="59.7109375" style="13" customWidth="1"/>
    <col min="14321" max="14321" width="10.85546875" style="13" customWidth="1"/>
    <col min="14322" max="14322" width="0.28515625" style="13" customWidth="1"/>
    <col min="14323" max="14573" width="9.140625" style="13"/>
    <col min="14574" max="14574" width="7.42578125" style="13" customWidth="1"/>
    <col min="14575" max="14575" width="16.28515625" style="13" customWidth="1"/>
    <col min="14576" max="14576" width="59.7109375" style="13" customWidth="1"/>
    <col min="14577" max="14577" width="10.85546875" style="13" customWidth="1"/>
    <col min="14578" max="14578" width="0.28515625" style="13" customWidth="1"/>
    <col min="14579" max="14829" width="9.140625" style="13"/>
    <col min="14830" max="14830" width="7.42578125" style="13" customWidth="1"/>
    <col min="14831" max="14831" width="16.28515625" style="13" customWidth="1"/>
    <col min="14832" max="14832" width="59.7109375" style="13" customWidth="1"/>
    <col min="14833" max="14833" width="10.85546875" style="13" customWidth="1"/>
    <col min="14834" max="14834" width="0.28515625" style="13" customWidth="1"/>
    <col min="14835" max="15085" width="9.140625" style="13"/>
    <col min="15086" max="15086" width="7.42578125" style="13" customWidth="1"/>
    <col min="15087" max="15087" width="16.28515625" style="13" customWidth="1"/>
    <col min="15088" max="15088" width="59.7109375" style="13" customWidth="1"/>
    <col min="15089" max="15089" width="10.85546875" style="13" customWidth="1"/>
    <col min="15090" max="15090" width="0.28515625" style="13" customWidth="1"/>
    <col min="15091" max="15341" width="9.140625" style="13"/>
    <col min="15342" max="15342" width="7.42578125" style="13" customWidth="1"/>
    <col min="15343" max="15343" width="16.28515625" style="13" customWidth="1"/>
    <col min="15344" max="15344" width="59.7109375" style="13" customWidth="1"/>
    <col min="15345" max="15345" width="10.85546875" style="13" customWidth="1"/>
    <col min="15346" max="15346" width="0.28515625" style="13" customWidth="1"/>
    <col min="15347" max="15597" width="9.140625" style="13"/>
    <col min="15598" max="15598" width="7.42578125" style="13" customWidth="1"/>
    <col min="15599" max="15599" width="16.28515625" style="13" customWidth="1"/>
    <col min="15600" max="15600" width="59.7109375" style="13" customWidth="1"/>
    <col min="15601" max="15601" width="10.85546875" style="13" customWidth="1"/>
    <col min="15602" max="15602" width="0.28515625" style="13" customWidth="1"/>
    <col min="15603" max="15853" width="9.140625" style="13"/>
    <col min="15854" max="15854" width="7.42578125" style="13" customWidth="1"/>
    <col min="15855" max="15855" width="16.28515625" style="13" customWidth="1"/>
    <col min="15856" max="15856" width="59.7109375" style="13" customWidth="1"/>
    <col min="15857" max="15857" width="10.85546875" style="13" customWidth="1"/>
    <col min="15858" max="15858" width="0.28515625" style="13" customWidth="1"/>
    <col min="15859" max="16109" width="9.140625" style="13"/>
    <col min="16110" max="16110" width="7.42578125" style="13" customWidth="1"/>
    <col min="16111" max="16111" width="16.28515625" style="13" customWidth="1"/>
    <col min="16112" max="16112" width="59.7109375" style="13" customWidth="1"/>
    <col min="16113" max="16113" width="10.85546875" style="13" customWidth="1"/>
    <col min="16114" max="16114" width="0.28515625" style="13" customWidth="1"/>
    <col min="16115" max="16384" width="9.140625" style="13"/>
  </cols>
  <sheetData>
    <row r="1" spans="1:4" ht="26.25" customHeight="1" x14ac:dyDescent="0.2">
      <c r="A1" s="77" t="s">
        <v>4</v>
      </c>
      <c r="B1" s="78"/>
      <c r="C1" s="78"/>
      <c r="D1" s="79"/>
    </row>
    <row r="2" spans="1:4" ht="25.5" x14ac:dyDescent="0.2">
      <c r="A2" s="31" t="s">
        <v>0</v>
      </c>
      <c r="B2" s="54" t="s">
        <v>1</v>
      </c>
      <c r="C2" s="31" t="s">
        <v>2</v>
      </c>
      <c r="D2" s="55" t="s">
        <v>3</v>
      </c>
    </row>
    <row r="3" spans="1:4" x14ac:dyDescent="0.2">
      <c r="A3" s="15">
        <v>1</v>
      </c>
      <c r="B3" s="16" t="s">
        <v>5</v>
      </c>
      <c r="C3" s="16" t="s">
        <v>6</v>
      </c>
      <c r="D3" s="17">
        <v>4104</v>
      </c>
    </row>
    <row r="4" spans="1:4" x14ac:dyDescent="0.2">
      <c r="A4" s="15">
        <f t="shared" ref="A4:A27" si="0">1+A3</f>
        <v>2</v>
      </c>
      <c r="B4" s="16" t="s">
        <v>7</v>
      </c>
      <c r="C4" s="16" t="s">
        <v>8</v>
      </c>
      <c r="D4" s="17">
        <v>1070</v>
      </c>
    </row>
    <row r="5" spans="1:4" x14ac:dyDescent="0.2">
      <c r="A5" s="15">
        <f t="shared" si="0"/>
        <v>3</v>
      </c>
      <c r="B5" s="16" t="s">
        <v>9</v>
      </c>
      <c r="C5" s="16" t="s">
        <v>10</v>
      </c>
      <c r="D5" s="17">
        <v>3322</v>
      </c>
    </row>
    <row r="6" spans="1:4" ht="25.5" x14ac:dyDescent="0.2">
      <c r="A6" s="15">
        <f t="shared" si="0"/>
        <v>4</v>
      </c>
      <c r="B6" s="16" t="s">
        <v>11</v>
      </c>
      <c r="C6" s="16" t="s">
        <v>12</v>
      </c>
      <c r="D6" s="17">
        <v>2262</v>
      </c>
    </row>
    <row r="7" spans="1:4" x14ac:dyDescent="0.2">
      <c r="A7" s="15">
        <f t="shared" si="0"/>
        <v>5</v>
      </c>
      <c r="B7" s="16" t="s">
        <v>13</v>
      </c>
      <c r="C7" s="16" t="s">
        <v>14</v>
      </c>
      <c r="D7" s="17">
        <v>30683</v>
      </c>
    </row>
    <row r="8" spans="1:4" x14ac:dyDescent="0.2">
      <c r="A8" s="15">
        <f t="shared" si="0"/>
        <v>6</v>
      </c>
      <c r="B8" s="16" t="s">
        <v>15</v>
      </c>
      <c r="C8" s="16" t="s">
        <v>16</v>
      </c>
      <c r="D8" s="17">
        <v>1396</v>
      </c>
    </row>
    <row r="9" spans="1:4" x14ac:dyDescent="0.2">
      <c r="A9" s="15">
        <f t="shared" si="0"/>
        <v>7</v>
      </c>
      <c r="B9" s="16" t="s">
        <v>17</v>
      </c>
      <c r="C9" s="16" t="s">
        <v>18</v>
      </c>
      <c r="D9" s="17">
        <v>5124</v>
      </c>
    </row>
    <row r="10" spans="1:4" x14ac:dyDescent="0.2">
      <c r="A10" s="15">
        <f t="shared" si="0"/>
        <v>8</v>
      </c>
      <c r="B10" s="16" t="s">
        <v>19</v>
      </c>
      <c r="C10" s="16" t="s">
        <v>20</v>
      </c>
      <c r="D10" s="17">
        <v>3610</v>
      </c>
    </row>
    <row r="11" spans="1:4" x14ac:dyDescent="0.2">
      <c r="A11" s="15">
        <f t="shared" si="0"/>
        <v>9</v>
      </c>
      <c r="B11" s="16" t="s">
        <v>21</v>
      </c>
      <c r="C11" s="16" t="s">
        <v>22</v>
      </c>
      <c r="D11" s="17">
        <v>1031</v>
      </c>
    </row>
    <row r="12" spans="1:4" x14ac:dyDescent="0.2">
      <c r="A12" s="15">
        <v>10</v>
      </c>
      <c r="B12" s="16" t="s">
        <v>2798</v>
      </c>
      <c r="C12" s="16" t="s">
        <v>2799</v>
      </c>
      <c r="D12" s="17">
        <v>3014</v>
      </c>
    </row>
    <row r="13" spans="1:4" ht="25.5" x14ac:dyDescent="0.2">
      <c r="A13" s="15">
        <v>11</v>
      </c>
      <c r="B13" s="16" t="s">
        <v>23</v>
      </c>
      <c r="C13" s="16" t="s">
        <v>24</v>
      </c>
      <c r="D13" s="17">
        <v>1639</v>
      </c>
    </row>
    <row r="14" spans="1:4" x14ac:dyDescent="0.2">
      <c r="A14" s="15">
        <v>12</v>
      </c>
      <c r="B14" s="16" t="s">
        <v>2800</v>
      </c>
      <c r="C14" s="16" t="s">
        <v>2801</v>
      </c>
      <c r="D14" s="17">
        <v>3014</v>
      </c>
    </row>
    <row r="15" spans="1:4" x14ac:dyDescent="0.2">
      <c r="A15" s="15">
        <v>13</v>
      </c>
      <c r="B15" s="16" t="s">
        <v>2802</v>
      </c>
      <c r="C15" s="16" t="s">
        <v>2803</v>
      </c>
      <c r="D15" s="17">
        <v>3014</v>
      </c>
    </row>
    <row r="16" spans="1:4" x14ac:dyDescent="0.2">
      <c r="A16" s="15">
        <v>14</v>
      </c>
      <c r="B16" s="16" t="s">
        <v>2805</v>
      </c>
      <c r="C16" s="16" t="s">
        <v>2804</v>
      </c>
      <c r="D16" s="17">
        <v>3752</v>
      </c>
    </row>
    <row r="17" spans="1:4" x14ac:dyDescent="0.2">
      <c r="A17" s="15">
        <v>15</v>
      </c>
      <c r="B17" s="16" t="s">
        <v>2806</v>
      </c>
      <c r="C17" s="16" t="s">
        <v>2807</v>
      </c>
      <c r="D17" s="17">
        <v>3752</v>
      </c>
    </row>
    <row r="18" spans="1:4" x14ac:dyDescent="0.2">
      <c r="A18" s="15">
        <v>16</v>
      </c>
      <c r="B18" s="16" t="s">
        <v>2808</v>
      </c>
      <c r="C18" s="16" t="s">
        <v>2809</v>
      </c>
      <c r="D18" s="17">
        <v>3752</v>
      </c>
    </row>
    <row r="19" spans="1:4" ht="25.5" x14ac:dyDescent="0.2">
      <c r="A19" s="15">
        <v>17</v>
      </c>
      <c r="B19" s="16" t="s">
        <v>2810</v>
      </c>
      <c r="C19" s="16" t="s">
        <v>2811</v>
      </c>
      <c r="D19" s="17">
        <v>3752</v>
      </c>
    </row>
    <row r="20" spans="1:4" ht="25.5" x14ac:dyDescent="0.2">
      <c r="A20" s="15">
        <v>18</v>
      </c>
      <c r="B20" s="16" t="s">
        <v>2812</v>
      </c>
      <c r="C20" s="16" t="s">
        <v>2813</v>
      </c>
      <c r="D20" s="17">
        <v>3752</v>
      </c>
    </row>
    <row r="21" spans="1:4" x14ac:dyDescent="0.2">
      <c r="A21" s="15">
        <f>1+A13</f>
        <v>12</v>
      </c>
      <c r="B21" s="16" t="s">
        <v>25</v>
      </c>
      <c r="C21" s="16" t="s">
        <v>26</v>
      </c>
      <c r="D21" s="17">
        <v>8925</v>
      </c>
    </row>
    <row r="22" spans="1:4" x14ac:dyDescent="0.2">
      <c r="A22" s="15">
        <f t="shared" si="0"/>
        <v>13</v>
      </c>
      <c r="B22" s="16" t="s">
        <v>27</v>
      </c>
      <c r="C22" s="16" t="s">
        <v>28</v>
      </c>
      <c r="D22" s="17">
        <v>8925</v>
      </c>
    </row>
    <row r="23" spans="1:4" ht="25.5" x14ac:dyDescent="0.2">
      <c r="A23" s="15">
        <f t="shared" si="0"/>
        <v>14</v>
      </c>
      <c r="B23" s="16" t="s">
        <v>29</v>
      </c>
      <c r="C23" s="16" t="s">
        <v>30</v>
      </c>
      <c r="D23" s="17">
        <v>9979</v>
      </c>
    </row>
    <row r="24" spans="1:4" x14ac:dyDescent="0.2">
      <c r="A24" s="15">
        <f>1+A23</f>
        <v>15</v>
      </c>
      <c r="B24" s="16" t="s">
        <v>31</v>
      </c>
      <c r="C24" s="16" t="s">
        <v>32</v>
      </c>
      <c r="D24" s="17">
        <v>4665</v>
      </c>
    </row>
    <row r="25" spans="1:4" x14ac:dyDescent="0.2">
      <c r="A25" s="15">
        <f t="shared" si="0"/>
        <v>16</v>
      </c>
      <c r="B25" s="16" t="s">
        <v>33</v>
      </c>
      <c r="C25" s="16" t="s">
        <v>34</v>
      </c>
      <c r="D25" s="17">
        <v>2867</v>
      </c>
    </row>
    <row r="26" spans="1:4" x14ac:dyDescent="0.2">
      <c r="A26" s="15">
        <f t="shared" si="0"/>
        <v>17</v>
      </c>
      <c r="B26" s="16" t="s">
        <v>35</v>
      </c>
      <c r="C26" s="16" t="s">
        <v>36</v>
      </c>
      <c r="D26" s="17">
        <v>1068</v>
      </c>
    </row>
    <row r="27" spans="1:4" x14ac:dyDescent="0.2">
      <c r="A27" s="15">
        <f t="shared" si="0"/>
        <v>18</v>
      </c>
      <c r="B27" s="16" t="s">
        <v>37</v>
      </c>
      <c r="C27" s="16" t="s">
        <v>38</v>
      </c>
      <c r="D27" s="17">
        <v>16276</v>
      </c>
    </row>
  </sheetData>
  <protectedRanges>
    <protectedRange sqref="D1" name="Диапазон1"/>
  </protectedRanges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78" fitToWidth="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D3"/>
    </sheetView>
  </sheetViews>
  <sheetFormatPr defaultRowHeight="15" x14ac:dyDescent="0.25"/>
  <cols>
    <col min="2" max="2" width="19.140625" customWidth="1"/>
    <col min="3" max="3" width="63.85546875" customWidth="1"/>
  </cols>
  <sheetData>
    <row r="1" spans="1:4" s="2" customFormat="1" ht="26.25" customHeight="1" x14ac:dyDescent="0.2">
      <c r="A1" s="77" t="s">
        <v>851</v>
      </c>
      <c r="B1" s="78"/>
      <c r="C1" s="78"/>
      <c r="D1" s="79"/>
    </row>
    <row r="2" spans="1:4" s="2" customFormat="1" ht="12.75" x14ac:dyDescent="0.2">
      <c r="A2" s="31" t="s">
        <v>0</v>
      </c>
      <c r="B2" s="54" t="s">
        <v>1</v>
      </c>
      <c r="C2" s="31" t="s">
        <v>2</v>
      </c>
      <c r="D2" s="55" t="s">
        <v>3</v>
      </c>
    </row>
    <row r="3" spans="1:4" s="2" customFormat="1" ht="12.75" x14ac:dyDescent="0.2">
      <c r="A3" s="15">
        <v>1</v>
      </c>
      <c r="B3" s="18" t="s">
        <v>852</v>
      </c>
      <c r="C3" s="19" t="s">
        <v>853</v>
      </c>
      <c r="D3" s="20">
        <v>1313</v>
      </c>
    </row>
  </sheetData>
  <protectedRanges>
    <protectedRange sqref="D2" name="Диапазон1_1_2"/>
  </protectedRanges>
  <mergeCells count="1">
    <mergeCell ref="A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workbookViewId="0">
      <selection sqref="A1:D2"/>
    </sheetView>
  </sheetViews>
  <sheetFormatPr defaultRowHeight="15" x14ac:dyDescent="0.25"/>
  <cols>
    <col min="1" max="1" width="6.140625" customWidth="1"/>
    <col min="2" max="2" width="13.7109375" bestFit="1" customWidth="1"/>
    <col min="3" max="3" width="81.7109375" customWidth="1"/>
  </cols>
  <sheetData>
    <row r="1" spans="1:4" s="2" customFormat="1" ht="24.75" customHeight="1" x14ac:dyDescent="0.2">
      <c r="A1" s="77" t="s">
        <v>854</v>
      </c>
      <c r="B1" s="78"/>
      <c r="C1" s="78"/>
      <c r="D1" s="79"/>
    </row>
    <row r="2" spans="1:4" s="2" customFormat="1" ht="12.75" x14ac:dyDescent="0.2">
      <c r="A2" s="31" t="s">
        <v>0</v>
      </c>
      <c r="B2" s="54" t="s">
        <v>1</v>
      </c>
      <c r="C2" s="31" t="s">
        <v>2</v>
      </c>
      <c r="D2" s="55" t="s">
        <v>3</v>
      </c>
    </row>
    <row r="3" spans="1:4" s="2" customFormat="1" ht="12.75" x14ac:dyDescent="0.2">
      <c r="A3" s="15">
        <v>1</v>
      </c>
      <c r="B3" s="18" t="s">
        <v>855</v>
      </c>
      <c r="C3" s="19" t="s">
        <v>856</v>
      </c>
      <c r="D3" s="20">
        <v>25</v>
      </c>
    </row>
    <row r="4" spans="1:4" s="2" customFormat="1" ht="12.75" x14ac:dyDescent="0.2">
      <c r="A4" s="15">
        <f>1+A3</f>
        <v>2</v>
      </c>
      <c r="B4" s="18" t="s">
        <v>857</v>
      </c>
      <c r="C4" s="19" t="s">
        <v>858</v>
      </c>
      <c r="D4" s="20">
        <v>28</v>
      </c>
    </row>
    <row r="5" spans="1:4" s="2" customFormat="1" ht="12.75" x14ac:dyDescent="0.2">
      <c r="A5" s="15">
        <f t="shared" ref="A5:A57" si="0">1+A4</f>
        <v>3</v>
      </c>
      <c r="B5" s="18" t="s">
        <v>859</v>
      </c>
      <c r="C5" s="19" t="s">
        <v>860</v>
      </c>
      <c r="D5" s="20">
        <v>44</v>
      </c>
    </row>
    <row r="6" spans="1:4" s="2" customFormat="1" ht="12.75" x14ac:dyDescent="0.2">
      <c r="A6" s="15">
        <f t="shared" si="0"/>
        <v>4</v>
      </c>
      <c r="B6" s="18" t="s">
        <v>861</v>
      </c>
      <c r="C6" s="19" t="s">
        <v>862</v>
      </c>
      <c r="D6" s="20">
        <v>59</v>
      </c>
    </row>
    <row r="7" spans="1:4" s="2" customFormat="1" ht="12.75" x14ac:dyDescent="0.2">
      <c r="A7" s="15">
        <f t="shared" si="0"/>
        <v>5</v>
      </c>
      <c r="B7" s="18" t="s">
        <v>863</v>
      </c>
      <c r="C7" s="19" t="s">
        <v>864</v>
      </c>
      <c r="D7" s="20">
        <v>59</v>
      </c>
    </row>
    <row r="8" spans="1:4" s="2" customFormat="1" ht="17.25" customHeight="1" x14ac:dyDescent="0.2">
      <c r="A8" s="15">
        <f t="shared" si="0"/>
        <v>6</v>
      </c>
      <c r="B8" s="18" t="s">
        <v>865</v>
      </c>
      <c r="C8" s="19" t="s">
        <v>866</v>
      </c>
      <c r="D8" s="20">
        <v>95</v>
      </c>
    </row>
    <row r="9" spans="1:4" s="2" customFormat="1" ht="12.75" x14ac:dyDescent="0.2">
      <c r="A9" s="15">
        <f t="shared" si="0"/>
        <v>7</v>
      </c>
      <c r="B9" s="18" t="s">
        <v>867</v>
      </c>
      <c r="C9" s="19" t="s">
        <v>868</v>
      </c>
      <c r="D9" s="20">
        <v>156</v>
      </c>
    </row>
    <row r="10" spans="1:4" s="2" customFormat="1" ht="12.75" x14ac:dyDescent="0.2">
      <c r="A10" s="15">
        <f t="shared" si="0"/>
        <v>8</v>
      </c>
      <c r="B10" s="18" t="s">
        <v>869</v>
      </c>
      <c r="C10" s="19" t="s">
        <v>870</v>
      </c>
      <c r="D10" s="20">
        <v>85</v>
      </c>
    </row>
    <row r="11" spans="1:4" s="2" customFormat="1" ht="12.75" x14ac:dyDescent="0.2">
      <c r="A11" s="15">
        <f t="shared" si="0"/>
        <v>9</v>
      </c>
      <c r="B11" s="18" t="s">
        <v>871</v>
      </c>
      <c r="C11" s="19" t="s">
        <v>872</v>
      </c>
      <c r="D11" s="20">
        <v>86</v>
      </c>
    </row>
    <row r="12" spans="1:4" s="2" customFormat="1" ht="12.75" x14ac:dyDescent="0.2">
      <c r="A12" s="15">
        <f t="shared" si="0"/>
        <v>10</v>
      </c>
      <c r="B12" s="18" t="s">
        <v>873</v>
      </c>
      <c r="C12" s="19" t="s">
        <v>874</v>
      </c>
      <c r="D12" s="20">
        <v>70</v>
      </c>
    </row>
    <row r="13" spans="1:4" s="2" customFormat="1" ht="12.75" x14ac:dyDescent="0.2">
      <c r="A13" s="15">
        <f t="shared" si="0"/>
        <v>11</v>
      </c>
      <c r="B13" s="18" t="s">
        <v>875</v>
      </c>
      <c r="C13" s="19" t="s">
        <v>876</v>
      </c>
      <c r="D13" s="20">
        <v>447</v>
      </c>
    </row>
    <row r="14" spans="1:4" s="2" customFormat="1" ht="12.75" x14ac:dyDescent="0.2">
      <c r="A14" s="15">
        <f t="shared" si="0"/>
        <v>12</v>
      </c>
      <c r="B14" s="18" t="s">
        <v>877</v>
      </c>
      <c r="C14" s="19" t="s">
        <v>878</v>
      </c>
      <c r="D14" s="20">
        <v>447</v>
      </c>
    </row>
    <row r="15" spans="1:4" s="2" customFormat="1" ht="12.75" x14ac:dyDescent="0.2">
      <c r="A15" s="15">
        <f t="shared" si="0"/>
        <v>13</v>
      </c>
      <c r="B15" s="18" t="s">
        <v>879</v>
      </c>
      <c r="C15" s="19" t="s">
        <v>880</v>
      </c>
      <c r="D15" s="20">
        <v>54</v>
      </c>
    </row>
    <row r="16" spans="1:4" s="2" customFormat="1" ht="12.75" x14ac:dyDescent="0.2">
      <c r="A16" s="15">
        <f t="shared" si="0"/>
        <v>14</v>
      </c>
      <c r="B16" s="18" t="s">
        <v>881</v>
      </c>
      <c r="C16" s="19" t="s">
        <v>882</v>
      </c>
      <c r="D16" s="20">
        <v>62</v>
      </c>
    </row>
    <row r="17" spans="1:4" s="2" customFormat="1" ht="12.75" x14ac:dyDescent="0.2">
      <c r="A17" s="15">
        <f t="shared" si="0"/>
        <v>15</v>
      </c>
      <c r="B17" s="18" t="s">
        <v>883</v>
      </c>
      <c r="C17" s="19" t="s">
        <v>884</v>
      </c>
      <c r="D17" s="20">
        <v>290</v>
      </c>
    </row>
    <row r="18" spans="1:4" s="2" customFormat="1" ht="12.75" x14ac:dyDescent="0.2">
      <c r="A18" s="15">
        <f t="shared" si="0"/>
        <v>16</v>
      </c>
      <c r="B18" s="18" t="s">
        <v>885</v>
      </c>
      <c r="C18" s="19" t="s">
        <v>886</v>
      </c>
      <c r="D18" s="20">
        <v>6043</v>
      </c>
    </row>
    <row r="19" spans="1:4" s="2" customFormat="1" ht="12.75" x14ac:dyDescent="0.2">
      <c r="A19" s="15">
        <f t="shared" si="0"/>
        <v>17</v>
      </c>
      <c r="B19" s="18" t="s">
        <v>887</v>
      </c>
      <c r="C19" s="19" t="s">
        <v>888</v>
      </c>
      <c r="D19" s="20">
        <v>124</v>
      </c>
    </row>
    <row r="20" spans="1:4" s="2" customFormat="1" ht="12.75" x14ac:dyDescent="0.2">
      <c r="A20" s="15">
        <f t="shared" si="0"/>
        <v>18</v>
      </c>
      <c r="B20" s="18" t="s">
        <v>889</v>
      </c>
      <c r="C20" s="19" t="s">
        <v>890</v>
      </c>
      <c r="D20" s="20">
        <v>1359</v>
      </c>
    </row>
    <row r="21" spans="1:4" s="2" customFormat="1" ht="12.75" x14ac:dyDescent="0.2">
      <c r="A21" s="15">
        <f t="shared" si="0"/>
        <v>19</v>
      </c>
      <c r="B21" s="18" t="s">
        <v>891</v>
      </c>
      <c r="C21" s="19" t="s">
        <v>892</v>
      </c>
      <c r="D21" s="20">
        <v>154</v>
      </c>
    </row>
    <row r="22" spans="1:4" s="2" customFormat="1" ht="12.75" x14ac:dyDescent="0.2">
      <c r="A22" s="15">
        <f t="shared" si="0"/>
        <v>20</v>
      </c>
      <c r="B22" s="18" t="s">
        <v>893</v>
      </c>
      <c r="C22" s="19" t="s">
        <v>894</v>
      </c>
      <c r="D22" s="20">
        <v>1283</v>
      </c>
    </row>
    <row r="23" spans="1:4" s="2" customFormat="1" ht="12.75" x14ac:dyDescent="0.2">
      <c r="A23" s="15">
        <f t="shared" si="0"/>
        <v>21</v>
      </c>
      <c r="B23" s="18" t="s">
        <v>895</v>
      </c>
      <c r="C23" s="19" t="s">
        <v>896</v>
      </c>
      <c r="D23" s="20">
        <v>765</v>
      </c>
    </row>
    <row r="24" spans="1:4" s="2" customFormat="1" ht="12.75" x14ac:dyDescent="0.2">
      <c r="A24" s="15">
        <f t="shared" si="0"/>
        <v>22</v>
      </c>
      <c r="B24" s="18" t="s">
        <v>897</v>
      </c>
      <c r="C24" s="19" t="s">
        <v>898</v>
      </c>
      <c r="D24" s="20">
        <v>821</v>
      </c>
    </row>
    <row r="25" spans="1:4" s="2" customFormat="1" ht="12.75" x14ac:dyDescent="0.2">
      <c r="A25" s="15">
        <f t="shared" si="0"/>
        <v>23</v>
      </c>
      <c r="B25" s="18" t="s">
        <v>899</v>
      </c>
      <c r="C25" s="19" t="s">
        <v>900</v>
      </c>
      <c r="D25" s="20">
        <v>378</v>
      </c>
    </row>
    <row r="26" spans="1:4" s="2" customFormat="1" ht="12.75" x14ac:dyDescent="0.2">
      <c r="A26" s="15">
        <f t="shared" si="0"/>
        <v>24</v>
      </c>
      <c r="B26" s="18" t="s">
        <v>901</v>
      </c>
      <c r="C26" s="19" t="s">
        <v>902</v>
      </c>
      <c r="D26" s="20">
        <v>65</v>
      </c>
    </row>
    <row r="27" spans="1:4" s="2" customFormat="1" ht="12.75" x14ac:dyDescent="0.2">
      <c r="A27" s="15">
        <f t="shared" si="0"/>
        <v>25</v>
      </c>
      <c r="B27" s="18" t="s">
        <v>903</v>
      </c>
      <c r="C27" s="19" t="s">
        <v>904</v>
      </c>
      <c r="D27" s="20">
        <v>887</v>
      </c>
    </row>
    <row r="28" spans="1:4" s="2" customFormat="1" ht="12.75" x14ac:dyDescent="0.2">
      <c r="A28" s="15">
        <f t="shared" si="0"/>
        <v>26</v>
      </c>
      <c r="B28" s="18" t="s">
        <v>905</v>
      </c>
      <c r="C28" s="19" t="s">
        <v>906</v>
      </c>
      <c r="D28" s="20">
        <v>415</v>
      </c>
    </row>
    <row r="29" spans="1:4" s="2" customFormat="1" ht="12.75" x14ac:dyDescent="0.2">
      <c r="A29" s="15">
        <f t="shared" si="0"/>
        <v>27</v>
      </c>
      <c r="B29" s="18" t="s">
        <v>907</v>
      </c>
      <c r="C29" s="19" t="s">
        <v>908</v>
      </c>
      <c r="D29" s="20">
        <v>37</v>
      </c>
    </row>
    <row r="30" spans="1:4" s="2" customFormat="1" ht="12.75" x14ac:dyDescent="0.2">
      <c r="A30" s="15">
        <f t="shared" si="0"/>
        <v>28</v>
      </c>
      <c r="B30" s="18" t="s">
        <v>909</v>
      </c>
      <c r="C30" s="19" t="s">
        <v>910</v>
      </c>
      <c r="D30" s="20">
        <v>78</v>
      </c>
    </row>
    <row r="31" spans="1:4" s="2" customFormat="1" ht="12.75" x14ac:dyDescent="0.2">
      <c r="A31" s="15">
        <f t="shared" si="0"/>
        <v>29</v>
      </c>
      <c r="B31" s="18" t="s">
        <v>911</v>
      </c>
      <c r="C31" s="19" t="s">
        <v>912</v>
      </c>
      <c r="D31" s="20">
        <v>363</v>
      </c>
    </row>
    <row r="32" spans="1:4" s="2" customFormat="1" ht="12.75" x14ac:dyDescent="0.2">
      <c r="A32" s="15">
        <f t="shared" si="0"/>
        <v>30</v>
      </c>
      <c r="B32" s="18" t="s">
        <v>913</v>
      </c>
      <c r="C32" s="19" t="s">
        <v>914</v>
      </c>
      <c r="D32" s="20">
        <v>144</v>
      </c>
    </row>
    <row r="33" spans="1:4" s="2" customFormat="1" ht="12.75" x14ac:dyDescent="0.2">
      <c r="A33" s="15">
        <f t="shared" si="0"/>
        <v>31</v>
      </c>
      <c r="B33" s="18" t="s">
        <v>915</v>
      </c>
      <c r="C33" s="19" t="s">
        <v>916</v>
      </c>
      <c r="D33" s="20">
        <v>196</v>
      </c>
    </row>
    <row r="34" spans="1:4" s="2" customFormat="1" ht="12.75" x14ac:dyDescent="0.2">
      <c r="A34" s="15">
        <f t="shared" si="0"/>
        <v>32</v>
      </c>
      <c r="B34" s="18" t="s">
        <v>917</v>
      </c>
      <c r="C34" s="19" t="s">
        <v>918</v>
      </c>
      <c r="D34" s="20">
        <v>193</v>
      </c>
    </row>
    <row r="35" spans="1:4" s="2" customFormat="1" ht="12.75" x14ac:dyDescent="0.2">
      <c r="A35" s="15">
        <f t="shared" si="0"/>
        <v>33</v>
      </c>
      <c r="B35" s="18" t="s">
        <v>919</v>
      </c>
      <c r="C35" s="19" t="s">
        <v>920</v>
      </c>
      <c r="D35" s="20">
        <v>202</v>
      </c>
    </row>
    <row r="36" spans="1:4" s="2" customFormat="1" ht="12.75" x14ac:dyDescent="0.2">
      <c r="A36" s="15">
        <f t="shared" si="0"/>
        <v>34</v>
      </c>
      <c r="B36" s="18" t="s">
        <v>921</v>
      </c>
      <c r="C36" s="19" t="s">
        <v>922</v>
      </c>
      <c r="D36" s="20">
        <v>174</v>
      </c>
    </row>
    <row r="37" spans="1:4" s="2" customFormat="1" ht="12.75" x14ac:dyDescent="0.2">
      <c r="A37" s="15">
        <f t="shared" si="0"/>
        <v>35</v>
      </c>
      <c r="B37" s="18" t="s">
        <v>923</v>
      </c>
      <c r="C37" s="19" t="s">
        <v>924</v>
      </c>
      <c r="D37" s="20">
        <v>221</v>
      </c>
    </row>
    <row r="38" spans="1:4" s="2" customFormat="1" ht="12.75" x14ac:dyDescent="0.2">
      <c r="A38" s="15">
        <f t="shared" si="0"/>
        <v>36</v>
      </c>
      <c r="B38" s="18" t="s">
        <v>925</v>
      </c>
      <c r="C38" s="19" t="s">
        <v>926</v>
      </c>
      <c r="D38" s="20">
        <v>195</v>
      </c>
    </row>
    <row r="39" spans="1:4" s="2" customFormat="1" ht="12.75" x14ac:dyDescent="0.2">
      <c r="A39" s="15">
        <f t="shared" si="0"/>
        <v>37</v>
      </c>
      <c r="B39" s="18" t="s">
        <v>927</v>
      </c>
      <c r="C39" s="19" t="s">
        <v>928</v>
      </c>
      <c r="D39" s="20">
        <v>167</v>
      </c>
    </row>
    <row r="40" spans="1:4" s="2" customFormat="1" ht="12.75" x14ac:dyDescent="0.2">
      <c r="A40" s="15">
        <f t="shared" si="0"/>
        <v>38</v>
      </c>
      <c r="B40" s="18" t="s">
        <v>929</v>
      </c>
      <c r="C40" s="19" t="s">
        <v>930</v>
      </c>
      <c r="D40" s="20">
        <v>189</v>
      </c>
    </row>
    <row r="41" spans="1:4" s="2" customFormat="1" ht="12.75" x14ac:dyDescent="0.2">
      <c r="A41" s="15">
        <f t="shared" si="0"/>
        <v>39</v>
      </c>
      <c r="B41" s="18" t="s">
        <v>931</v>
      </c>
      <c r="C41" s="19" t="s">
        <v>932</v>
      </c>
      <c r="D41" s="20">
        <v>54</v>
      </c>
    </row>
    <row r="42" spans="1:4" s="2" customFormat="1" ht="12.75" x14ac:dyDescent="0.2">
      <c r="A42" s="15">
        <f t="shared" si="0"/>
        <v>40</v>
      </c>
      <c r="B42" s="18" t="s">
        <v>933</v>
      </c>
      <c r="C42" s="19" t="s">
        <v>934</v>
      </c>
      <c r="D42" s="20">
        <v>227</v>
      </c>
    </row>
    <row r="43" spans="1:4" s="2" customFormat="1" ht="12.75" x14ac:dyDescent="0.2">
      <c r="A43" s="15">
        <f t="shared" si="0"/>
        <v>41</v>
      </c>
      <c r="B43" s="18" t="s">
        <v>935</v>
      </c>
      <c r="C43" s="19" t="s">
        <v>936</v>
      </c>
      <c r="D43" s="20">
        <v>202</v>
      </c>
    </row>
    <row r="44" spans="1:4" s="2" customFormat="1" ht="12.75" x14ac:dyDescent="0.2">
      <c r="A44" s="15">
        <f t="shared" si="0"/>
        <v>42</v>
      </c>
      <c r="B44" s="18" t="s">
        <v>937</v>
      </c>
      <c r="C44" s="19" t="s">
        <v>938</v>
      </c>
      <c r="D44" s="20">
        <v>48</v>
      </c>
    </row>
    <row r="45" spans="1:4" s="2" customFormat="1" ht="12.75" x14ac:dyDescent="0.2">
      <c r="A45" s="15">
        <f t="shared" si="0"/>
        <v>43</v>
      </c>
      <c r="B45" s="18" t="s">
        <v>939</v>
      </c>
      <c r="C45" s="19" t="s">
        <v>940</v>
      </c>
      <c r="D45" s="20">
        <v>268</v>
      </c>
    </row>
    <row r="46" spans="1:4" s="2" customFormat="1" ht="12.75" x14ac:dyDescent="0.2">
      <c r="A46" s="15">
        <f t="shared" si="0"/>
        <v>44</v>
      </c>
      <c r="B46" s="18" t="s">
        <v>941</v>
      </c>
      <c r="C46" s="19" t="s">
        <v>942</v>
      </c>
      <c r="D46" s="20">
        <v>50</v>
      </c>
    </row>
    <row r="47" spans="1:4" s="2" customFormat="1" ht="12.75" x14ac:dyDescent="0.2">
      <c r="A47" s="15">
        <f t="shared" si="0"/>
        <v>45</v>
      </c>
      <c r="B47" s="18" t="s">
        <v>943</v>
      </c>
      <c r="C47" s="19" t="s">
        <v>944</v>
      </c>
      <c r="D47" s="20">
        <v>47</v>
      </c>
    </row>
    <row r="48" spans="1:4" s="2" customFormat="1" ht="12.75" x14ac:dyDescent="0.2">
      <c r="A48" s="15">
        <f t="shared" si="0"/>
        <v>46</v>
      </c>
      <c r="B48" s="18" t="s">
        <v>945</v>
      </c>
      <c r="C48" s="19" t="s">
        <v>946</v>
      </c>
      <c r="D48" s="20">
        <v>647</v>
      </c>
    </row>
    <row r="49" spans="1:4" s="2" customFormat="1" ht="12.75" x14ac:dyDescent="0.2">
      <c r="A49" s="15">
        <f t="shared" si="0"/>
        <v>47</v>
      </c>
      <c r="B49" s="18" t="s">
        <v>947</v>
      </c>
      <c r="C49" s="19" t="s">
        <v>948</v>
      </c>
      <c r="D49" s="20">
        <v>190</v>
      </c>
    </row>
    <row r="50" spans="1:4" s="2" customFormat="1" ht="12.75" x14ac:dyDescent="0.2">
      <c r="A50" s="15">
        <f t="shared" si="0"/>
        <v>48</v>
      </c>
      <c r="B50" s="18" t="s">
        <v>949</v>
      </c>
      <c r="C50" s="19" t="s">
        <v>950</v>
      </c>
      <c r="D50" s="20">
        <v>141</v>
      </c>
    </row>
    <row r="51" spans="1:4" s="2" customFormat="1" ht="12.75" x14ac:dyDescent="0.2">
      <c r="A51" s="15">
        <f t="shared" si="0"/>
        <v>49</v>
      </c>
      <c r="B51" s="18" t="s">
        <v>951</v>
      </c>
      <c r="C51" s="19" t="s">
        <v>952</v>
      </c>
      <c r="D51" s="20">
        <v>97</v>
      </c>
    </row>
    <row r="52" spans="1:4" s="2" customFormat="1" ht="12.75" x14ac:dyDescent="0.2">
      <c r="A52" s="15">
        <f t="shared" si="0"/>
        <v>50</v>
      </c>
      <c r="B52" s="18" t="s">
        <v>953</v>
      </c>
      <c r="C52" s="19" t="s">
        <v>954</v>
      </c>
      <c r="D52" s="20">
        <v>61</v>
      </c>
    </row>
    <row r="53" spans="1:4" s="2" customFormat="1" ht="12.75" x14ac:dyDescent="0.2">
      <c r="A53" s="15">
        <f t="shared" si="0"/>
        <v>51</v>
      </c>
      <c r="B53" s="18" t="s">
        <v>955</v>
      </c>
      <c r="C53" s="19" t="s">
        <v>956</v>
      </c>
      <c r="D53" s="20">
        <v>56</v>
      </c>
    </row>
    <row r="54" spans="1:4" s="2" customFormat="1" ht="12.75" x14ac:dyDescent="0.2">
      <c r="A54" s="15">
        <f t="shared" si="0"/>
        <v>52</v>
      </c>
      <c r="B54" s="18" t="s">
        <v>957</v>
      </c>
      <c r="C54" s="19" t="s">
        <v>958</v>
      </c>
      <c r="D54" s="20">
        <v>100</v>
      </c>
    </row>
    <row r="55" spans="1:4" s="2" customFormat="1" ht="12.75" x14ac:dyDescent="0.2">
      <c r="A55" s="15">
        <f t="shared" si="0"/>
        <v>53</v>
      </c>
      <c r="B55" s="18" t="s">
        <v>959</v>
      </c>
      <c r="C55" s="19" t="s">
        <v>960</v>
      </c>
      <c r="D55" s="20">
        <v>48</v>
      </c>
    </row>
    <row r="56" spans="1:4" s="2" customFormat="1" ht="12.75" x14ac:dyDescent="0.2">
      <c r="A56" s="15">
        <f t="shared" si="0"/>
        <v>54</v>
      </c>
      <c r="B56" s="18" t="s">
        <v>961</v>
      </c>
      <c r="C56" s="19" t="s">
        <v>962</v>
      </c>
      <c r="D56" s="20">
        <v>283</v>
      </c>
    </row>
    <row r="57" spans="1:4" s="2" customFormat="1" ht="12.75" x14ac:dyDescent="0.2">
      <c r="A57" s="15">
        <f t="shared" si="0"/>
        <v>55</v>
      </c>
      <c r="B57" s="18" t="s">
        <v>963</v>
      </c>
      <c r="C57" s="19" t="s">
        <v>964</v>
      </c>
      <c r="D57" s="20">
        <v>48</v>
      </c>
    </row>
  </sheetData>
  <protectedRanges>
    <protectedRange sqref="D1" name="Диапазон1_1"/>
    <protectedRange sqref="D2" name="Диапазон1_1_2"/>
  </protectedRanges>
  <mergeCells count="1">
    <mergeCell ref="A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topLeftCell="A31" workbookViewId="0">
      <selection activeCell="B55" sqref="B55"/>
    </sheetView>
  </sheetViews>
  <sheetFormatPr defaultRowHeight="15" x14ac:dyDescent="0.25"/>
  <cols>
    <col min="1" max="1" width="6.42578125" customWidth="1"/>
    <col min="2" max="2" width="13.7109375" bestFit="1" customWidth="1"/>
    <col min="3" max="3" width="80.85546875" customWidth="1"/>
  </cols>
  <sheetData>
    <row r="1" spans="1:5" s="2" customFormat="1" ht="23.25" customHeight="1" x14ac:dyDescent="0.2">
      <c r="A1" s="77" t="s">
        <v>965</v>
      </c>
      <c r="B1" s="78"/>
      <c r="C1" s="78"/>
      <c r="D1" s="79"/>
    </row>
    <row r="2" spans="1:5" s="2" customFormat="1" ht="12.75" x14ac:dyDescent="0.2">
      <c r="A2" s="69" t="s">
        <v>0</v>
      </c>
      <c r="B2" s="70" t="s">
        <v>1</v>
      </c>
      <c r="C2" s="69" t="s">
        <v>2</v>
      </c>
      <c r="D2" s="71" t="s">
        <v>3</v>
      </c>
      <c r="E2" s="72"/>
    </row>
    <row r="3" spans="1:5" s="2" customFormat="1" x14ac:dyDescent="0.2">
      <c r="A3" s="73">
        <v>1</v>
      </c>
      <c r="B3" s="67" t="s">
        <v>966</v>
      </c>
      <c r="C3" s="68" t="s">
        <v>967</v>
      </c>
      <c r="D3" s="74">
        <v>181</v>
      </c>
      <c r="E3" s="72"/>
    </row>
    <row r="4" spans="1:5" s="2" customFormat="1" x14ac:dyDescent="0.2">
      <c r="A4" s="73">
        <f>1+A3</f>
        <v>2</v>
      </c>
      <c r="B4" s="67" t="s">
        <v>968</v>
      </c>
      <c r="C4" s="68" t="s">
        <v>969</v>
      </c>
      <c r="D4" s="74">
        <v>234</v>
      </c>
      <c r="E4" s="72"/>
    </row>
    <row r="5" spans="1:5" s="2" customFormat="1" x14ac:dyDescent="0.2">
      <c r="A5" s="73">
        <f t="shared" ref="A5:A59" si="0">1+A4</f>
        <v>3</v>
      </c>
      <c r="B5" s="67" t="s">
        <v>970</v>
      </c>
      <c r="C5" s="68" t="s">
        <v>971</v>
      </c>
      <c r="D5" s="74">
        <v>156</v>
      </c>
      <c r="E5" s="72"/>
    </row>
    <row r="6" spans="1:5" s="2" customFormat="1" x14ac:dyDescent="0.2">
      <c r="A6" s="73">
        <f t="shared" si="0"/>
        <v>4</v>
      </c>
      <c r="B6" s="67" t="s">
        <v>972</v>
      </c>
      <c r="C6" s="68" t="s">
        <v>973</v>
      </c>
      <c r="D6" s="74">
        <v>415</v>
      </c>
      <c r="E6" s="72"/>
    </row>
    <row r="7" spans="1:5" s="2" customFormat="1" x14ac:dyDescent="0.2">
      <c r="A7" s="73">
        <f t="shared" si="0"/>
        <v>5</v>
      </c>
      <c r="B7" s="67" t="s">
        <v>974</v>
      </c>
      <c r="C7" s="68" t="s">
        <v>975</v>
      </c>
      <c r="D7" s="74">
        <v>72</v>
      </c>
      <c r="E7" s="72"/>
    </row>
    <row r="8" spans="1:5" s="2" customFormat="1" x14ac:dyDescent="0.2">
      <c r="A8" s="73">
        <f t="shared" si="0"/>
        <v>6</v>
      </c>
      <c r="B8" s="67" t="s">
        <v>976</v>
      </c>
      <c r="C8" s="68" t="s">
        <v>977</v>
      </c>
      <c r="D8" s="74">
        <v>1086</v>
      </c>
      <c r="E8" s="72"/>
    </row>
    <row r="9" spans="1:5" s="2" customFormat="1" x14ac:dyDescent="0.2">
      <c r="A9" s="73">
        <f t="shared" si="0"/>
        <v>7</v>
      </c>
      <c r="B9" s="67" t="s">
        <v>978</v>
      </c>
      <c r="C9" s="68" t="s">
        <v>979</v>
      </c>
      <c r="D9" s="74">
        <v>15100</v>
      </c>
      <c r="E9" s="72"/>
    </row>
    <row r="10" spans="1:5" s="2" customFormat="1" x14ac:dyDescent="0.2">
      <c r="A10" s="73">
        <f t="shared" si="0"/>
        <v>8</v>
      </c>
      <c r="B10" s="67" t="s">
        <v>980</v>
      </c>
      <c r="C10" s="68" t="s">
        <v>981</v>
      </c>
      <c r="D10" s="74">
        <v>16600</v>
      </c>
      <c r="E10" s="72"/>
    </row>
    <row r="11" spans="1:5" s="2" customFormat="1" x14ac:dyDescent="0.2">
      <c r="A11" s="73">
        <f t="shared" si="0"/>
        <v>9</v>
      </c>
      <c r="B11" s="67" t="s">
        <v>982</v>
      </c>
      <c r="C11" s="68" t="s">
        <v>983</v>
      </c>
      <c r="D11" s="74">
        <v>42</v>
      </c>
      <c r="E11" s="72"/>
    </row>
    <row r="12" spans="1:5" s="2" customFormat="1" x14ac:dyDescent="0.2">
      <c r="A12" s="73">
        <f t="shared" si="0"/>
        <v>10</v>
      </c>
      <c r="B12" s="67" t="s">
        <v>984</v>
      </c>
      <c r="C12" s="68" t="s">
        <v>985</v>
      </c>
      <c r="D12" s="74">
        <v>42</v>
      </c>
      <c r="E12" s="72"/>
    </row>
    <row r="13" spans="1:5" s="2" customFormat="1" x14ac:dyDescent="0.2">
      <c r="A13" s="73">
        <f t="shared" si="0"/>
        <v>11</v>
      </c>
      <c r="B13" s="67" t="s">
        <v>986</v>
      </c>
      <c r="C13" s="68" t="s">
        <v>987</v>
      </c>
      <c r="D13" s="74">
        <v>1877</v>
      </c>
      <c r="E13" s="72"/>
    </row>
    <row r="14" spans="1:5" s="2" customFormat="1" x14ac:dyDescent="0.2">
      <c r="A14" s="73">
        <f t="shared" si="0"/>
        <v>12</v>
      </c>
      <c r="B14" s="67" t="s">
        <v>988</v>
      </c>
      <c r="C14" s="68" t="s">
        <v>989</v>
      </c>
      <c r="D14" s="74">
        <v>1318</v>
      </c>
      <c r="E14" s="72"/>
    </row>
    <row r="15" spans="1:5" s="2" customFormat="1" x14ac:dyDescent="0.2">
      <c r="A15" s="73">
        <f t="shared" si="0"/>
        <v>13</v>
      </c>
      <c r="B15" s="67" t="s">
        <v>990</v>
      </c>
      <c r="C15" s="68" t="s">
        <v>991</v>
      </c>
      <c r="D15" s="74">
        <v>507</v>
      </c>
      <c r="E15" s="72"/>
    </row>
    <row r="16" spans="1:5" s="2" customFormat="1" x14ac:dyDescent="0.2">
      <c r="A16" s="73">
        <f t="shared" si="0"/>
        <v>14</v>
      </c>
      <c r="B16" s="67" t="s">
        <v>992</v>
      </c>
      <c r="C16" s="68" t="s">
        <v>993</v>
      </c>
      <c r="D16" s="74">
        <v>227</v>
      </c>
      <c r="E16" s="72"/>
    </row>
    <row r="17" spans="1:5" s="2" customFormat="1" x14ac:dyDescent="0.2">
      <c r="A17" s="73">
        <f t="shared" si="0"/>
        <v>15</v>
      </c>
      <c r="B17" s="67" t="s">
        <v>994</v>
      </c>
      <c r="C17" s="68" t="s">
        <v>995</v>
      </c>
      <c r="D17" s="74">
        <v>234</v>
      </c>
      <c r="E17" s="72"/>
    </row>
    <row r="18" spans="1:5" s="2" customFormat="1" x14ac:dyDescent="0.2">
      <c r="A18" s="73">
        <f t="shared" si="0"/>
        <v>16</v>
      </c>
      <c r="B18" s="67" t="s">
        <v>996</v>
      </c>
      <c r="C18" s="68" t="s">
        <v>997</v>
      </c>
      <c r="D18" s="74">
        <v>976</v>
      </c>
      <c r="E18" s="72"/>
    </row>
    <row r="19" spans="1:5" s="2" customFormat="1" x14ac:dyDescent="0.2">
      <c r="A19" s="73">
        <f t="shared" si="0"/>
        <v>17</v>
      </c>
      <c r="B19" s="67" t="s">
        <v>998</v>
      </c>
      <c r="C19" s="68" t="s">
        <v>999</v>
      </c>
      <c r="D19" s="74">
        <v>135</v>
      </c>
      <c r="E19" s="72"/>
    </row>
    <row r="20" spans="1:5" s="2" customFormat="1" x14ac:dyDescent="0.2">
      <c r="A20" s="73">
        <f t="shared" si="0"/>
        <v>18</v>
      </c>
      <c r="B20" s="67" t="s">
        <v>1000</v>
      </c>
      <c r="C20" s="68" t="s">
        <v>1001</v>
      </c>
      <c r="D20" s="74">
        <v>193</v>
      </c>
      <c r="E20" s="72"/>
    </row>
    <row r="21" spans="1:5" s="2" customFormat="1" ht="30" customHeight="1" x14ac:dyDescent="0.2">
      <c r="A21" s="73">
        <f>1+A20</f>
        <v>19</v>
      </c>
      <c r="B21" s="67" t="s">
        <v>1002</v>
      </c>
      <c r="C21" s="68" t="s">
        <v>1003</v>
      </c>
      <c r="D21" s="74">
        <v>399</v>
      </c>
      <c r="E21" s="72"/>
    </row>
    <row r="22" spans="1:5" s="2" customFormat="1" ht="30" customHeight="1" x14ac:dyDescent="0.2">
      <c r="A22" s="73">
        <v>20</v>
      </c>
      <c r="B22" s="67" t="s">
        <v>2761</v>
      </c>
      <c r="C22" s="68" t="s">
        <v>2762</v>
      </c>
      <c r="D22" s="74">
        <v>88420</v>
      </c>
      <c r="E22" s="72"/>
    </row>
    <row r="23" spans="1:5" s="2" customFormat="1" ht="30" customHeight="1" x14ac:dyDescent="0.2">
      <c r="A23" s="73">
        <v>21</v>
      </c>
      <c r="B23" s="67" t="s">
        <v>1004</v>
      </c>
      <c r="C23" s="68" t="s">
        <v>1005</v>
      </c>
      <c r="D23" s="74">
        <v>105953</v>
      </c>
      <c r="E23" s="72"/>
    </row>
    <row r="24" spans="1:5" s="2" customFormat="1" ht="30" customHeight="1" x14ac:dyDescent="0.2">
      <c r="A24" s="73">
        <v>22</v>
      </c>
      <c r="B24" s="67" t="s">
        <v>2763</v>
      </c>
      <c r="C24" s="68" t="s">
        <v>2764</v>
      </c>
      <c r="D24" s="74">
        <v>80650</v>
      </c>
      <c r="E24" s="72"/>
    </row>
    <row r="25" spans="1:5" s="2" customFormat="1" ht="30" customHeight="1" x14ac:dyDescent="0.2">
      <c r="A25" s="73">
        <v>23</v>
      </c>
      <c r="B25" s="67" t="s">
        <v>2765</v>
      </c>
      <c r="C25" s="68" t="s">
        <v>2766</v>
      </c>
      <c r="D25" s="74">
        <v>99280</v>
      </c>
      <c r="E25" s="72"/>
    </row>
    <row r="26" spans="1:5" s="2" customFormat="1" x14ac:dyDescent="0.2">
      <c r="A26" s="73">
        <v>24</v>
      </c>
      <c r="B26" s="67" t="s">
        <v>1006</v>
      </c>
      <c r="C26" s="68" t="s">
        <v>1007</v>
      </c>
      <c r="D26" s="74">
        <v>99280</v>
      </c>
      <c r="E26" s="72"/>
    </row>
    <row r="27" spans="1:5" s="2" customFormat="1" x14ac:dyDescent="0.2">
      <c r="A27" s="73">
        <v>25</v>
      </c>
      <c r="B27" s="67" t="s">
        <v>1008</v>
      </c>
      <c r="C27" s="68" t="s">
        <v>1009</v>
      </c>
      <c r="D27" s="74">
        <v>3579</v>
      </c>
      <c r="E27" s="72"/>
    </row>
    <row r="28" spans="1:5" s="2" customFormat="1" x14ac:dyDescent="0.2">
      <c r="A28" s="73">
        <f t="shared" si="0"/>
        <v>26</v>
      </c>
      <c r="B28" s="67" t="s">
        <v>1010</v>
      </c>
      <c r="C28" s="68" t="s">
        <v>1011</v>
      </c>
      <c r="D28" s="74">
        <v>5403</v>
      </c>
      <c r="E28" s="72"/>
    </row>
    <row r="29" spans="1:5" s="2" customFormat="1" ht="25.5" x14ac:dyDescent="0.2">
      <c r="A29" s="73">
        <v>27</v>
      </c>
      <c r="B29" s="67" t="s">
        <v>2767</v>
      </c>
      <c r="C29" s="68" t="s">
        <v>2768</v>
      </c>
      <c r="D29" s="74">
        <v>114680</v>
      </c>
      <c r="E29" s="72"/>
    </row>
    <row r="30" spans="1:5" s="2" customFormat="1" x14ac:dyDescent="0.2">
      <c r="A30" s="73">
        <v>28</v>
      </c>
      <c r="B30" s="67" t="s">
        <v>2769</v>
      </c>
      <c r="C30" s="68" t="s">
        <v>2770</v>
      </c>
      <c r="D30" s="74">
        <v>81230</v>
      </c>
      <c r="E30" s="72"/>
    </row>
    <row r="31" spans="1:5" s="2" customFormat="1" ht="25.5" x14ac:dyDescent="0.2">
      <c r="A31" s="73">
        <v>29</v>
      </c>
      <c r="B31" s="67" t="s">
        <v>1012</v>
      </c>
      <c r="C31" s="68" t="s">
        <v>1013</v>
      </c>
      <c r="D31" s="74">
        <v>115760</v>
      </c>
      <c r="E31" s="72"/>
    </row>
    <row r="32" spans="1:5" s="2" customFormat="1" x14ac:dyDescent="0.2">
      <c r="A32" s="73">
        <v>30</v>
      </c>
      <c r="B32" s="67" t="s">
        <v>2771</v>
      </c>
      <c r="C32" s="68" t="s">
        <v>2772</v>
      </c>
      <c r="D32" s="74">
        <v>105570</v>
      </c>
      <c r="E32" s="72"/>
    </row>
    <row r="33" spans="1:5" s="2" customFormat="1" x14ac:dyDescent="0.2">
      <c r="A33" s="73">
        <v>31</v>
      </c>
      <c r="B33" s="67" t="s">
        <v>2773</v>
      </c>
      <c r="C33" s="68" t="s">
        <v>2774</v>
      </c>
      <c r="D33" s="74">
        <v>75400</v>
      </c>
      <c r="E33" s="72"/>
    </row>
    <row r="34" spans="1:5" s="2" customFormat="1" x14ac:dyDescent="0.2">
      <c r="A34" s="73">
        <v>32</v>
      </c>
      <c r="B34" s="67" t="s">
        <v>2775</v>
      </c>
      <c r="C34" s="68" t="s">
        <v>2776</v>
      </c>
      <c r="D34" s="74">
        <v>67100</v>
      </c>
      <c r="E34" s="72"/>
    </row>
    <row r="35" spans="1:5" s="2" customFormat="1" x14ac:dyDescent="0.2">
      <c r="A35" s="73">
        <v>33</v>
      </c>
      <c r="B35" s="67" t="s">
        <v>1014</v>
      </c>
      <c r="C35" s="68" t="s">
        <v>1015</v>
      </c>
      <c r="D35" s="75" t="s">
        <v>2787</v>
      </c>
      <c r="E35" s="72"/>
    </row>
    <row r="36" spans="1:5" s="2" customFormat="1" x14ac:dyDescent="0.2">
      <c r="A36" s="73">
        <v>34</v>
      </c>
      <c r="B36" s="67" t="s">
        <v>1016</v>
      </c>
      <c r="C36" s="68" t="s">
        <v>1017</v>
      </c>
      <c r="D36" s="74">
        <v>58179</v>
      </c>
      <c r="E36" s="72"/>
    </row>
    <row r="37" spans="1:5" s="2" customFormat="1" x14ac:dyDescent="0.2">
      <c r="A37" s="73">
        <f t="shared" si="0"/>
        <v>35</v>
      </c>
      <c r="B37" s="67" t="s">
        <v>1018</v>
      </c>
      <c r="C37" s="68" t="s">
        <v>1019</v>
      </c>
      <c r="D37" s="74">
        <v>3966</v>
      </c>
      <c r="E37" s="72"/>
    </row>
    <row r="38" spans="1:5" s="2" customFormat="1" x14ac:dyDescent="0.2">
      <c r="A38" s="73">
        <v>36</v>
      </c>
      <c r="B38" s="67" t="s">
        <v>2777</v>
      </c>
      <c r="C38" s="68" t="s">
        <v>2778</v>
      </c>
      <c r="D38" s="74">
        <v>103520</v>
      </c>
      <c r="E38" s="72"/>
    </row>
    <row r="39" spans="1:5" s="2" customFormat="1" x14ac:dyDescent="0.2">
      <c r="A39" s="73">
        <v>37</v>
      </c>
      <c r="B39" s="67" t="s">
        <v>2779</v>
      </c>
      <c r="C39" s="68" t="s">
        <v>2780</v>
      </c>
      <c r="D39" s="74">
        <v>11525</v>
      </c>
      <c r="E39" s="72"/>
    </row>
    <row r="40" spans="1:5" s="2" customFormat="1" ht="27" customHeight="1" x14ac:dyDescent="0.2">
      <c r="A40" s="73">
        <v>38</v>
      </c>
      <c r="B40" s="67" t="s">
        <v>1020</v>
      </c>
      <c r="C40" s="68" t="s">
        <v>1021</v>
      </c>
      <c r="D40" s="74">
        <v>104200</v>
      </c>
      <c r="E40" s="72"/>
    </row>
    <row r="41" spans="1:5" s="2" customFormat="1" x14ac:dyDescent="0.2">
      <c r="A41" s="73">
        <v>39</v>
      </c>
      <c r="B41" s="67" t="s">
        <v>1022</v>
      </c>
      <c r="C41" s="68" t="s">
        <v>1023</v>
      </c>
      <c r="D41" s="74">
        <v>8587</v>
      </c>
      <c r="E41" s="72"/>
    </row>
    <row r="42" spans="1:5" s="2" customFormat="1" x14ac:dyDescent="0.2">
      <c r="A42" s="73">
        <f t="shared" si="0"/>
        <v>40</v>
      </c>
      <c r="B42" s="67" t="s">
        <v>1024</v>
      </c>
      <c r="C42" s="68" t="s">
        <v>1025</v>
      </c>
      <c r="D42" s="74">
        <v>4773</v>
      </c>
      <c r="E42" s="72"/>
    </row>
    <row r="43" spans="1:5" s="2" customFormat="1" x14ac:dyDescent="0.2">
      <c r="A43" s="73">
        <v>41</v>
      </c>
      <c r="B43" s="67" t="s">
        <v>1026</v>
      </c>
      <c r="C43" s="68" t="s">
        <v>1027</v>
      </c>
      <c r="D43" s="74">
        <v>31040</v>
      </c>
      <c r="E43" s="72"/>
    </row>
    <row r="44" spans="1:5" s="2" customFormat="1" x14ac:dyDescent="0.2">
      <c r="A44" s="73">
        <v>42</v>
      </c>
      <c r="B44" s="67" t="s">
        <v>2759</v>
      </c>
      <c r="C44" s="68" t="s">
        <v>2760</v>
      </c>
      <c r="D44" s="74">
        <v>135064</v>
      </c>
      <c r="E44" s="72"/>
    </row>
    <row r="45" spans="1:5" s="2" customFormat="1" x14ac:dyDescent="0.2">
      <c r="A45" s="73">
        <v>43</v>
      </c>
      <c r="B45" s="67" t="s">
        <v>1028</v>
      </c>
      <c r="C45" s="68" t="s">
        <v>1029</v>
      </c>
      <c r="D45" s="74">
        <v>4522</v>
      </c>
      <c r="E45" s="72"/>
    </row>
    <row r="46" spans="1:5" s="2" customFormat="1" x14ac:dyDescent="0.2">
      <c r="A46" s="73">
        <v>44</v>
      </c>
      <c r="B46" s="67" t="s">
        <v>2781</v>
      </c>
      <c r="C46" s="68" t="s">
        <v>2782</v>
      </c>
      <c r="D46" s="74">
        <v>31000</v>
      </c>
      <c r="E46" s="72"/>
    </row>
    <row r="47" spans="1:5" s="2" customFormat="1" ht="25.5" x14ac:dyDescent="0.2">
      <c r="A47" s="73">
        <v>45</v>
      </c>
      <c r="B47" s="67" t="s">
        <v>1030</v>
      </c>
      <c r="C47" s="68" t="s">
        <v>1031</v>
      </c>
      <c r="D47" s="74">
        <v>114420</v>
      </c>
      <c r="E47" s="72"/>
    </row>
    <row r="48" spans="1:5" s="2" customFormat="1" x14ac:dyDescent="0.2">
      <c r="A48" s="73">
        <v>46</v>
      </c>
      <c r="B48" s="67" t="s">
        <v>1032</v>
      </c>
      <c r="C48" s="68" t="s">
        <v>1033</v>
      </c>
      <c r="D48" s="74">
        <v>1649</v>
      </c>
      <c r="E48" s="72"/>
    </row>
    <row r="49" spans="1:5" s="2" customFormat="1" x14ac:dyDescent="0.2">
      <c r="A49" s="73">
        <v>47</v>
      </c>
      <c r="B49" s="67" t="s">
        <v>1034</v>
      </c>
      <c r="C49" s="68" t="s">
        <v>1035</v>
      </c>
      <c r="D49" s="74">
        <v>601</v>
      </c>
      <c r="E49" s="72"/>
    </row>
    <row r="50" spans="1:5" s="2" customFormat="1" x14ac:dyDescent="0.2">
      <c r="A50" s="73">
        <f t="shared" si="0"/>
        <v>48</v>
      </c>
      <c r="B50" s="67" t="s">
        <v>1036</v>
      </c>
      <c r="C50" s="68" t="s">
        <v>1037</v>
      </c>
      <c r="D50" s="74">
        <v>1221</v>
      </c>
      <c r="E50" s="72"/>
    </row>
    <row r="51" spans="1:5" s="2" customFormat="1" x14ac:dyDescent="0.2">
      <c r="A51" s="73">
        <v>49</v>
      </c>
      <c r="B51" s="67" t="s">
        <v>2794</v>
      </c>
      <c r="C51" s="68" t="s">
        <v>2795</v>
      </c>
      <c r="D51" s="74">
        <v>16000</v>
      </c>
      <c r="E51" s="72"/>
    </row>
    <row r="52" spans="1:5" s="2" customFormat="1" x14ac:dyDescent="0.2">
      <c r="A52" s="73">
        <v>50</v>
      </c>
      <c r="B52" s="67" t="s">
        <v>1038</v>
      </c>
      <c r="C52" s="68" t="s">
        <v>1039</v>
      </c>
      <c r="D52" s="74">
        <v>17380</v>
      </c>
      <c r="E52" s="72"/>
    </row>
    <row r="53" spans="1:5" s="2" customFormat="1" x14ac:dyDescent="0.2">
      <c r="A53" s="73">
        <f t="shared" si="0"/>
        <v>51</v>
      </c>
      <c r="B53" s="67" t="s">
        <v>1040</v>
      </c>
      <c r="C53" s="68" t="s">
        <v>1041</v>
      </c>
      <c r="D53" s="74">
        <v>46860</v>
      </c>
      <c r="E53" s="72"/>
    </row>
    <row r="54" spans="1:5" s="2" customFormat="1" x14ac:dyDescent="0.2">
      <c r="A54" s="73">
        <f t="shared" si="0"/>
        <v>52</v>
      </c>
      <c r="B54" s="67" t="s">
        <v>1042</v>
      </c>
      <c r="C54" s="68" t="s">
        <v>1043</v>
      </c>
      <c r="D54" s="74">
        <v>1969</v>
      </c>
      <c r="E54" s="72"/>
    </row>
    <row r="55" spans="1:5" s="2" customFormat="1" x14ac:dyDescent="0.2">
      <c r="A55" s="73">
        <v>53</v>
      </c>
      <c r="B55" s="67" t="s">
        <v>2796</v>
      </c>
      <c r="C55" s="68" t="s">
        <v>2797</v>
      </c>
      <c r="D55" s="74">
        <v>31250</v>
      </c>
      <c r="E55" s="72"/>
    </row>
    <row r="56" spans="1:5" s="2" customFormat="1" x14ac:dyDescent="0.2">
      <c r="A56" s="73">
        <v>54</v>
      </c>
      <c r="B56" s="67" t="s">
        <v>1044</v>
      </c>
      <c r="C56" s="68" t="s">
        <v>1045</v>
      </c>
      <c r="D56" s="74">
        <v>2016</v>
      </c>
      <c r="E56" s="72"/>
    </row>
    <row r="57" spans="1:5" s="2" customFormat="1" x14ac:dyDescent="0.2">
      <c r="A57" s="73">
        <v>55</v>
      </c>
      <c r="B57" s="67" t="s">
        <v>2783</v>
      </c>
      <c r="C57" s="68" t="s">
        <v>2784</v>
      </c>
      <c r="D57" s="74">
        <v>27110</v>
      </c>
      <c r="E57" s="72"/>
    </row>
    <row r="58" spans="1:5" s="2" customFormat="1" x14ac:dyDescent="0.2">
      <c r="A58" s="73">
        <v>56</v>
      </c>
      <c r="B58" s="67" t="s">
        <v>1046</v>
      </c>
      <c r="C58" s="68" t="s">
        <v>1047</v>
      </c>
      <c r="D58" s="74">
        <v>3880</v>
      </c>
      <c r="E58" s="72"/>
    </row>
    <row r="59" spans="1:5" s="2" customFormat="1" x14ac:dyDescent="0.2">
      <c r="A59" s="73">
        <f t="shared" si="0"/>
        <v>57</v>
      </c>
      <c r="B59" s="67" t="s">
        <v>1048</v>
      </c>
      <c r="C59" s="68" t="s">
        <v>1049</v>
      </c>
      <c r="D59" s="76">
        <v>7354</v>
      </c>
      <c r="E59" s="72"/>
    </row>
    <row r="60" spans="1:5" s="2" customFormat="1" x14ac:dyDescent="0.2">
      <c r="A60" s="73">
        <v>56</v>
      </c>
      <c r="B60" s="67" t="s">
        <v>2785</v>
      </c>
      <c r="C60" s="68" t="s">
        <v>2786</v>
      </c>
      <c r="D60" s="76">
        <v>26230</v>
      </c>
      <c r="E60" s="72"/>
    </row>
    <row r="61" spans="1:5" s="2" customFormat="1" x14ac:dyDescent="0.2">
      <c r="A61" s="73">
        <f>1+A59</f>
        <v>58</v>
      </c>
      <c r="B61" s="67" t="s">
        <v>1050</v>
      </c>
      <c r="C61" s="68" t="s">
        <v>1051</v>
      </c>
      <c r="D61" s="76">
        <v>181</v>
      </c>
      <c r="E61" s="72"/>
    </row>
  </sheetData>
  <protectedRanges>
    <protectedRange sqref="D1" name="Диапазон1_1"/>
    <protectedRange sqref="D3:D4" name="Диапазон1_1_1"/>
    <protectedRange sqref="D2" name="Диапазон1_1_2"/>
  </protectedRanges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workbookViewId="0">
      <selection activeCell="C28" sqref="C28"/>
    </sheetView>
  </sheetViews>
  <sheetFormatPr defaultRowHeight="15" x14ac:dyDescent="0.25"/>
  <cols>
    <col min="1" max="1" width="6" customWidth="1"/>
    <col min="2" max="2" width="13.7109375" bestFit="1" customWidth="1"/>
    <col min="3" max="3" width="93.7109375" customWidth="1"/>
  </cols>
  <sheetData>
    <row r="1" spans="1:4" s="2" customFormat="1" ht="26.25" customHeight="1" x14ac:dyDescent="0.2">
      <c r="A1" s="77" t="s">
        <v>1052</v>
      </c>
      <c r="B1" s="78"/>
      <c r="C1" s="78"/>
      <c r="D1" s="79"/>
    </row>
    <row r="2" spans="1:4" s="2" customFormat="1" ht="12.75" x14ac:dyDescent="0.2">
      <c r="A2" s="31" t="s">
        <v>0</v>
      </c>
      <c r="B2" s="54" t="s">
        <v>1</v>
      </c>
      <c r="C2" s="31" t="s">
        <v>2</v>
      </c>
      <c r="D2" s="55" t="s">
        <v>3</v>
      </c>
    </row>
    <row r="3" spans="1:4" s="2" customFormat="1" ht="38.25" customHeight="1" x14ac:dyDescent="0.2">
      <c r="A3" s="15">
        <v>1</v>
      </c>
      <c r="B3" s="18" t="s">
        <v>1053</v>
      </c>
      <c r="C3" s="19" t="s">
        <v>1054</v>
      </c>
      <c r="D3" s="20">
        <v>1670</v>
      </c>
    </row>
    <row r="4" spans="1:4" s="2" customFormat="1" ht="36.75" customHeight="1" x14ac:dyDescent="0.2">
      <c r="A4" s="15">
        <f>1+A3</f>
        <v>2</v>
      </c>
      <c r="B4" s="18" t="s">
        <v>1055</v>
      </c>
      <c r="C4" s="19" t="s">
        <v>1056</v>
      </c>
      <c r="D4" s="20">
        <v>1133</v>
      </c>
    </row>
    <row r="5" spans="1:4" s="2" customFormat="1" ht="12.75" x14ac:dyDescent="0.2">
      <c r="A5" s="15">
        <f t="shared" ref="A5:A46" si="0">1+A4</f>
        <v>3</v>
      </c>
      <c r="B5" s="18" t="s">
        <v>1057</v>
      </c>
      <c r="C5" s="19" t="s">
        <v>1058</v>
      </c>
      <c r="D5" s="20">
        <v>1806</v>
      </c>
    </row>
    <row r="6" spans="1:4" s="2" customFormat="1" ht="12.75" x14ac:dyDescent="0.2">
      <c r="A6" s="15">
        <f t="shared" si="0"/>
        <v>4</v>
      </c>
      <c r="B6" s="18" t="s">
        <v>1059</v>
      </c>
      <c r="C6" s="19" t="s">
        <v>1060</v>
      </c>
      <c r="D6" s="20">
        <v>821</v>
      </c>
    </row>
    <row r="7" spans="1:4" s="2" customFormat="1" ht="12.75" x14ac:dyDescent="0.2">
      <c r="A7" s="15">
        <f t="shared" si="0"/>
        <v>5</v>
      </c>
      <c r="B7" s="18" t="s">
        <v>1061</v>
      </c>
      <c r="C7" s="19" t="s">
        <v>1062</v>
      </c>
      <c r="D7" s="20">
        <v>2610</v>
      </c>
    </row>
    <row r="8" spans="1:4" s="2" customFormat="1" ht="12.75" x14ac:dyDescent="0.2">
      <c r="A8" s="15">
        <f t="shared" si="0"/>
        <v>6</v>
      </c>
      <c r="B8" s="16" t="s">
        <v>1063</v>
      </c>
      <c r="C8" s="16" t="s">
        <v>1064</v>
      </c>
      <c r="D8" s="20">
        <v>6525</v>
      </c>
    </row>
    <row r="9" spans="1:4" s="2" customFormat="1" ht="12.75" x14ac:dyDescent="0.2">
      <c r="A9" s="15">
        <f t="shared" si="0"/>
        <v>7</v>
      </c>
      <c r="B9" s="18" t="s">
        <v>1065</v>
      </c>
      <c r="C9" s="19" t="s">
        <v>1066</v>
      </c>
      <c r="D9" s="20">
        <v>537</v>
      </c>
    </row>
    <row r="10" spans="1:4" s="2" customFormat="1" ht="12.75" x14ac:dyDescent="0.2">
      <c r="A10" s="15">
        <f t="shared" si="0"/>
        <v>8</v>
      </c>
      <c r="B10" s="18" t="s">
        <v>1067</v>
      </c>
      <c r="C10" s="19" t="s">
        <v>1068</v>
      </c>
      <c r="D10" s="20">
        <v>806</v>
      </c>
    </row>
    <row r="11" spans="1:4" s="2" customFormat="1" ht="12.75" x14ac:dyDescent="0.2">
      <c r="A11" s="15">
        <f t="shared" si="0"/>
        <v>9</v>
      </c>
      <c r="B11" s="18" t="s">
        <v>1069</v>
      </c>
      <c r="C11" s="19" t="s">
        <v>1070</v>
      </c>
      <c r="D11" s="20">
        <v>811</v>
      </c>
    </row>
    <row r="12" spans="1:4" s="2" customFormat="1" ht="25.5" x14ac:dyDescent="0.2">
      <c r="A12" s="15">
        <f t="shared" si="0"/>
        <v>10</v>
      </c>
      <c r="B12" s="18" t="s">
        <v>1071</v>
      </c>
      <c r="C12" s="19" t="s">
        <v>1072</v>
      </c>
      <c r="D12" s="20">
        <v>672</v>
      </c>
    </row>
    <row r="13" spans="1:4" s="2" customFormat="1" ht="12.75" x14ac:dyDescent="0.2">
      <c r="A13" s="15">
        <f t="shared" si="0"/>
        <v>11</v>
      </c>
      <c r="B13" s="18" t="s">
        <v>1073</v>
      </c>
      <c r="C13" s="19" t="s">
        <v>1074</v>
      </c>
      <c r="D13" s="20">
        <v>700</v>
      </c>
    </row>
    <row r="14" spans="1:4" s="2" customFormat="1" ht="12.75" x14ac:dyDescent="0.2">
      <c r="A14" s="15">
        <f t="shared" si="0"/>
        <v>12</v>
      </c>
      <c r="B14" s="18" t="s">
        <v>1075</v>
      </c>
      <c r="C14" s="19" t="s">
        <v>1076</v>
      </c>
      <c r="D14" s="20">
        <v>700</v>
      </c>
    </row>
    <row r="15" spans="1:4" s="2" customFormat="1" ht="12.75" x14ac:dyDescent="0.2">
      <c r="A15" s="15">
        <f t="shared" si="0"/>
        <v>13</v>
      </c>
      <c r="B15" s="18" t="s">
        <v>1077</v>
      </c>
      <c r="C15" s="19" t="s">
        <v>1078</v>
      </c>
      <c r="D15" s="20">
        <v>667</v>
      </c>
    </row>
    <row r="16" spans="1:4" s="2" customFormat="1" ht="12.75" x14ac:dyDescent="0.2">
      <c r="A16" s="15">
        <f t="shared" si="0"/>
        <v>14</v>
      </c>
      <c r="B16" s="18" t="s">
        <v>1079</v>
      </c>
      <c r="C16" s="19" t="s">
        <v>1080</v>
      </c>
      <c r="D16" s="20">
        <v>667</v>
      </c>
    </row>
    <row r="17" spans="1:4" s="2" customFormat="1" ht="25.5" x14ac:dyDescent="0.2">
      <c r="A17" s="15">
        <f t="shared" si="0"/>
        <v>15</v>
      </c>
      <c r="B17" s="18" t="s">
        <v>1081</v>
      </c>
      <c r="C17" s="19" t="s">
        <v>1082</v>
      </c>
      <c r="D17" s="20">
        <v>1431</v>
      </c>
    </row>
    <row r="18" spans="1:4" s="2" customFormat="1" ht="25.5" x14ac:dyDescent="0.2">
      <c r="A18" s="15">
        <f t="shared" si="0"/>
        <v>16</v>
      </c>
      <c r="B18" s="18" t="s">
        <v>1083</v>
      </c>
      <c r="C18" s="19" t="s">
        <v>1084</v>
      </c>
      <c r="D18" s="20">
        <v>1581</v>
      </c>
    </row>
    <row r="19" spans="1:4" s="2" customFormat="1" ht="25.5" x14ac:dyDescent="0.2">
      <c r="A19" s="15">
        <f t="shared" si="0"/>
        <v>17</v>
      </c>
      <c r="B19" s="18" t="s">
        <v>1085</v>
      </c>
      <c r="C19" s="19" t="s">
        <v>1086</v>
      </c>
      <c r="D19" s="20">
        <v>1398</v>
      </c>
    </row>
    <row r="20" spans="1:4" s="2" customFormat="1" ht="25.5" x14ac:dyDescent="0.2">
      <c r="A20" s="15">
        <f t="shared" si="0"/>
        <v>18</v>
      </c>
      <c r="B20" s="18" t="s">
        <v>1087</v>
      </c>
      <c r="C20" s="19" t="s">
        <v>1088</v>
      </c>
      <c r="D20" s="20">
        <v>1088</v>
      </c>
    </row>
    <row r="21" spans="1:4" s="2" customFormat="1" ht="25.5" x14ac:dyDescent="0.2">
      <c r="A21" s="15">
        <f t="shared" si="0"/>
        <v>19</v>
      </c>
      <c r="B21" s="18" t="s">
        <v>1089</v>
      </c>
      <c r="C21" s="19" t="s">
        <v>1090</v>
      </c>
      <c r="D21" s="20">
        <v>3071</v>
      </c>
    </row>
    <row r="22" spans="1:4" s="2" customFormat="1" ht="25.5" x14ac:dyDescent="0.2">
      <c r="A22" s="15">
        <f t="shared" si="0"/>
        <v>20</v>
      </c>
      <c r="B22" s="18" t="s">
        <v>1091</v>
      </c>
      <c r="C22" s="19" t="s">
        <v>1092</v>
      </c>
      <c r="D22" s="20">
        <v>2836</v>
      </c>
    </row>
    <row r="23" spans="1:4" s="2" customFormat="1" ht="25.5" x14ac:dyDescent="0.2">
      <c r="A23" s="15">
        <f t="shared" si="0"/>
        <v>21</v>
      </c>
      <c r="B23" s="18" t="s">
        <v>1093</v>
      </c>
      <c r="C23" s="19" t="s">
        <v>1094</v>
      </c>
      <c r="D23" s="20">
        <v>1956</v>
      </c>
    </row>
    <row r="24" spans="1:4" s="2" customFormat="1" ht="25.5" x14ac:dyDescent="0.2">
      <c r="A24" s="15">
        <f t="shared" si="0"/>
        <v>22</v>
      </c>
      <c r="B24" s="18" t="s">
        <v>1095</v>
      </c>
      <c r="C24" s="19" t="s">
        <v>1096</v>
      </c>
      <c r="D24" s="20">
        <v>1254</v>
      </c>
    </row>
    <row r="25" spans="1:4" s="2" customFormat="1" ht="12.75" x14ac:dyDescent="0.2">
      <c r="A25" s="15">
        <f t="shared" si="0"/>
        <v>23</v>
      </c>
      <c r="B25" s="18" t="s">
        <v>1097</v>
      </c>
      <c r="C25" s="19" t="s">
        <v>1098</v>
      </c>
      <c r="D25" s="20">
        <v>2738</v>
      </c>
    </row>
    <row r="26" spans="1:4" s="2" customFormat="1" ht="25.5" x14ac:dyDescent="0.2">
      <c r="A26" s="15">
        <f t="shared" si="0"/>
        <v>24</v>
      </c>
      <c r="B26" s="18" t="s">
        <v>1099</v>
      </c>
      <c r="C26" s="19" t="s">
        <v>1100</v>
      </c>
      <c r="D26" s="20">
        <v>588</v>
      </c>
    </row>
    <row r="27" spans="1:4" s="2" customFormat="1" ht="25.5" x14ac:dyDescent="0.2">
      <c r="A27" s="15">
        <f t="shared" si="0"/>
        <v>25</v>
      </c>
      <c r="B27" s="18" t="s">
        <v>1101</v>
      </c>
      <c r="C27" s="19" t="s">
        <v>1102</v>
      </c>
      <c r="D27" s="20">
        <v>1695</v>
      </c>
    </row>
    <row r="28" spans="1:4" s="2" customFormat="1" ht="12.75" x14ac:dyDescent="0.2">
      <c r="A28" s="15">
        <f t="shared" si="0"/>
        <v>26</v>
      </c>
      <c r="B28" s="18" t="s">
        <v>1103</v>
      </c>
      <c r="C28" s="19" t="s">
        <v>1104</v>
      </c>
      <c r="D28" s="20">
        <v>1695</v>
      </c>
    </row>
    <row r="29" spans="1:4" s="2" customFormat="1" ht="25.5" x14ac:dyDescent="0.2">
      <c r="A29" s="15">
        <f t="shared" si="0"/>
        <v>27</v>
      </c>
      <c r="B29" s="18" t="s">
        <v>1105</v>
      </c>
      <c r="C29" s="19" t="s">
        <v>1106</v>
      </c>
      <c r="D29" s="20">
        <v>1154</v>
      </c>
    </row>
    <row r="30" spans="1:4" s="2" customFormat="1" ht="12.75" x14ac:dyDescent="0.2">
      <c r="A30" s="15">
        <f t="shared" si="0"/>
        <v>28</v>
      </c>
      <c r="B30" s="18" t="s">
        <v>1107</v>
      </c>
      <c r="C30" s="19" t="s">
        <v>1108</v>
      </c>
      <c r="D30" s="20">
        <v>1519</v>
      </c>
    </row>
    <row r="31" spans="1:4" s="2" customFormat="1" ht="25.5" x14ac:dyDescent="0.2">
      <c r="A31" s="15">
        <f t="shared" si="0"/>
        <v>29</v>
      </c>
      <c r="B31" s="18" t="s">
        <v>1109</v>
      </c>
      <c r="C31" s="19" t="s">
        <v>1110</v>
      </c>
      <c r="D31" s="20">
        <v>1000</v>
      </c>
    </row>
    <row r="32" spans="1:4" s="2" customFormat="1" ht="12.75" x14ac:dyDescent="0.2">
      <c r="A32" s="15">
        <f t="shared" si="0"/>
        <v>30</v>
      </c>
      <c r="B32" s="18" t="s">
        <v>1111</v>
      </c>
      <c r="C32" s="19" t="s">
        <v>1112</v>
      </c>
      <c r="D32" s="20">
        <v>866</v>
      </c>
    </row>
    <row r="33" spans="1:4" s="2" customFormat="1" ht="25.5" x14ac:dyDescent="0.2">
      <c r="A33" s="15">
        <f t="shared" si="0"/>
        <v>31</v>
      </c>
      <c r="B33" s="18" t="s">
        <v>1113</v>
      </c>
      <c r="C33" s="19" t="s">
        <v>1114</v>
      </c>
      <c r="D33" s="20">
        <v>1053</v>
      </c>
    </row>
    <row r="34" spans="1:4" s="2" customFormat="1" ht="12.75" x14ac:dyDescent="0.2">
      <c r="A34" s="15">
        <f t="shared" si="0"/>
        <v>32</v>
      </c>
      <c r="B34" s="18" t="s">
        <v>1115</v>
      </c>
      <c r="C34" s="19" t="s">
        <v>1116</v>
      </c>
      <c r="D34" s="20">
        <v>366</v>
      </c>
    </row>
    <row r="35" spans="1:4" s="2" customFormat="1" ht="25.5" x14ac:dyDescent="0.2">
      <c r="A35" s="15">
        <f t="shared" si="0"/>
        <v>33</v>
      </c>
      <c r="B35" s="18" t="s">
        <v>1117</v>
      </c>
      <c r="C35" s="19" t="s">
        <v>1118</v>
      </c>
      <c r="D35" s="20">
        <v>1251</v>
      </c>
    </row>
    <row r="36" spans="1:4" s="2" customFormat="1" ht="25.5" x14ac:dyDescent="0.2">
      <c r="A36" s="15">
        <f t="shared" si="0"/>
        <v>34</v>
      </c>
      <c r="B36" s="18" t="s">
        <v>1119</v>
      </c>
      <c r="C36" s="19" t="s">
        <v>1120</v>
      </c>
      <c r="D36" s="20">
        <v>1114</v>
      </c>
    </row>
    <row r="37" spans="1:4" s="2" customFormat="1" ht="25.5" x14ac:dyDescent="0.2">
      <c r="A37" s="15">
        <f t="shared" si="0"/>
        <v>35</v>
      </c>
      <c r="B37" s="18" t="s">
        <v>1121</v>
      </c>
      <c r="C37" s="19" t="s">
        <v>1122</v>
      </c>
      <c r="D37" s="20">
        <v>1251</v>
      </c>
    </row>
    <row r="38" spans="1:4" s="2" customFormat="1" ht="25.5" x14ac:dyDescent="0.2">
      <c r="A38" s="15">
        <f t="shared" si="0"/>
        <v>36</v>
      </c>
      <c r="B38" s="18" t="s">
        <v>1123</v>
      </c>
      <c r="C38" s="19" t="s">
        <v>1124</v>
      </c>
      <c r="D38" s="20">
        <v>1945</v>
      </c>
    </row>
    <row r="39" spans="1:4" s="2" customFormat="1" ht="25.5" x14ac:dyDescent="0.2">
      <c r="A39" s="15">
        <f t="shared" si="0"/>
        <v>37</v>
      </c>
      <c r="B39" s="18" t="s">
        <v>1125</v>
      </c>
      <c r="C39" s="19" t="s">
        <v>1126</v>
      </c>
      <c r="D39" s="20">
        <v>1386</v>
      </c>
    </row>
    <row r="40" spans="1:4" s="2" customFormat="1" ht="25.5" x14ac:dyDescent="0.2">
      <c r="A40" s="15">
        <f t="shared" si="0"/>
        <v>38</v>
      </c>
      <c r="B40" s="18" t="s">
        <v>1127</v>
      </c>
      <c r="C40" s="19" t="s">
        <v>1128</v>
      </c>
      <c r="D40" s="20">
        <v>1111</v>
      </c>
    </row>
    <row r="41" spans="1:4" s="2" customFormat="1" ht="25.5" x14ac:dyDescent="0.2">
      <c r="A41" s="15">
        <f t="shared" si="0"/>
        <v>39</v>
      </c>
      <c r="B41" s="18" t="s">
        <v>1129</v>
      </c>
      <c r="C41" s="19" t="s">
        <v>1130</v>
      </c>
      <c r="D41" s="20">
        <v>784</v>
      </c>
    </row>
    <row r="42" spans="1:4" s="2" customFormat="1" ht="12.75" x14ac:dyDescent="0.2">
      <c r="A42" s="15">
        <f t="shared" si="0"/>
        <v>40</v>
      </c>
      <c r="B42" s="18" t="s">
        <v>1131</v>
      </c>
      <c r="C42" s="19" t="s">
        <v>1132</v>
      </c>
      <c r="D42" s="20">
        <v>469</v>
      </c>
    </row>
    <row r="43" spans="1:4" s="2" customFormat="1" ht="25.5" x14ac:dyDescent="0.2">
      <c r="A43" s="15">
        <f t="shared" si="0"/>
        <v>41</v>
      </c>
      <c r="B43" s="18" t="s">
        <v>1133</v>
      </c>
      <c r="C43" s="19" t="s">
        <v>1134</v>
      </c>
      <c r="D43" s="20">
        <v>1218</v>
      </c>
    </row>
    <row r="44" spans="1:4" s="2" customFormat="1" ht="25.5" x14ac:dyDescent="0.2">
      <c r="A44" s="15">
        <f t="shared" si="0"/>
        <v>42</v>
      </c>
      <c r="B44" s="18" t="s">
        <v>1135</v>
      </c>
      <c r="C44" s="19" t="s">
        <v>1136</v>
      </c>
      <c r="D44" s="20">
        <v>670</v>
      </c>
    </row>
    <row r="45" spans="1:4" s="2" customFormat="1" ht="25.5" x14ac:dyDescent="0.2">
      <c r="A45" s="15">
        <f t="shared" si="0"/>
        <v>43</v>
      </c>
      <c r="B45" s="18" t="s">
        <v>1137</v>
      </c>
      <c r="C45" s="19" t="s">
        <v>1138</v>
      </c>
      <c r="D45" s="20">
        <v>1368</v>
      </c>
    </row>
    <row r="46" spans="1:4" s="2" customFormat="1" ht="12.75" x14ac:dyDescent="0.2">
      <c r="A46" s="15">
        <f t="shared" si="0"/>
        <v>44</v>
      </c>
      <c r="B46" s="18" t="s">
        <v>1139</v>
      </c>
      <c r="C46" s="19" t="s">
        <v>1140</v>
      </c>
      <c r="D46" s="20">
        <v>459</v>
      </c>
    </row>
  </sheetData>
  <protectedRanges>
    <protectedRange sqref="D1" name="Диапазон1_1"/>
    <protectedRange sqref="D2" name="Диапазон1_1_2"/>
  </protectedRanges>
  <mergeCells count="1">
    <mergeCell ref="A1:D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3"/>
  <sheetViews>
    <sheetView workbookViewId="0">
      <selection activeCell="C9" sqref="C9"/>
    </sheetView>
  </sheetViews>
  <sheetFormatPr defaultRowHeight="15" x14ac:dyDescent="0.25"/>
  <cols>
    <col min="1" max="1" width="6.5703125" customWidth="1"/>
    <col min="2" max="2" width="13.7109375" bestFit="1" customWidth="1"/>
    <col min="3" max="3" width="73.7109375" customWidth="1"/>
  </cols>
  <sheetData>
    <row r="1" spans="1:4" s="2" customFormat="1" ht="25.5" customHeight="1" x14ac:dyDescent="0.2">
      <c r="A1" s="77" t="s">
        <v>1141</v>
      </c>
      <c r="B1" s="78"/>
      <c r="C1" s="78"/>
      <c r="D1" s="79"/>
    </row>
    <row r="2" spans="1:4" s="2" customFormat="1" ht="12.75" x14ac:dyDescent="0.2">
      <c r="A2" s="31" t="s">
        <v>0</v>
      </c>
      <c r="B2" s="54" t="s">
        <v>1</v>
      </c>
      <c r="C2" s="31" t="s">
        <v>2</v>
      </c>
      <c r="D2" s="55" t="s">
        <v>3</v>
      </c>
    </row>
    <row r="3" spans="1:4" s="2" customFormat="1" ht="12.75" x14ac:dyDescent="0.2">
      <c r="A3" s="15">
        <v>1</v>
      </c>
      <c r="B3" s="18" t="s">
        <v>1142</v>
      </c>
      <c r="C3" s="19" t="s">
        <v>1143</v>
      </c>
      <c r="D3" s="20">
        <v>66</v>
      </c>
    </row>
    <row r="4" spans="1:4" s="2" customFormat="1" ht="12.75" x14ac:dyDescent="0.2">
      <c r="A4" s="15">
        <f>1+A3</f>
        <v>2</v>
      </c>
      <c r="B4" s="18" t="s">
        <v>1144</v>
      </c>
      <c r="C4" s="19" t="s">
        <v>1145</v>
      </c>
      <c r="D4" s="20">
        <v>23</v>
      </c>
    </row>
    <row r="5" spans="1:4" s="2" customFormat="1" ht="12.75" x14ac:dyDescent="0.2">
      <c r="A5" s="15">
        <f t="shared" ref="A5:A68" si="0">1+A4</f>
        <v>3</v>
      </c>
      <c r="B5" s="18" t="s">
        <v>1146</v>
      </c>
      <c r="C5" s="19" t="s">
        <v>1147</v>
      </c>
      <c r="D5" s="20">
        <v>13</v>
      </c>
    </row>
    <row r="6" spans="1:4" s="2" customFormat="1" ht="12.75" x14ac:dyDescent="0.2">
      <c r="A6" s="15">
        <f t="shared" si="0"/>
        <v>4</v>
      </c>
      <c r="B6" s="18" t="s">
        <v>1148</v>
      </c>
      <c r="C6" s="19" t="s">
        <v>1149</v>
      </c>
      <c r="D6" s="20">
        <v>13</v>
      </c>
    </row>
    <row r="7" spans="1:4" s="2" customFormat="1" ht="12.75" x14ac:dyDescent="0.2">
      <c r="A7" s="15">
        <f t="shared" si="0"/>
        <v>5</v>
      </c>
      <c r="B7" s="18" t="s">
        <v>1150</v>
      </c>
      <c r="C7" s="19" t="s">
        <v>1151</v>
      </c>
      <c r="D7" s="20">
        <v>59</v>
      </c>
    </row>
    <row r="8" spans="1:4" s="2" customFormat="1" ht="12.75" x14ac:dyDescent="0.2">
      <c r="A8" s="15">
        <f t="shared" si="0"/>
        <v>6</v>
      </c>
      <c r="B8" s="18" t="s">
        <v>1152</v>
      </c>
      <c r="C8" s="19" t="s">
        <v>1153</v>
      </c>
      <c r="D8" s="20">
        <v>24</v>
      </c>
    </row>
    <row r="9" spans="1:4" s="2" customFormat="1" ht="12.75" x14ac:dyDescent="0.2">
      <c r="A9" s="15">
        <f t="shared" si="0"/>
        <v>7</v>
      </c>
      <c r="B9" s="18" t="s">
        <v>1154</v>
      </c>
      <c r="C9" s="19" t="s">
        <v>1155</v>
      </c>
      <c r="D9" s="20">
        <v>12</v>
      </c>
    </row>
    <row r="10" spans="1:4" s="2" customFormat="1" ht="12.75" x14ac:dyDescent="0.2">
      <c r="A10" s="15">
        <f t="shared" si="0"/>
        <v>8</v>
      </c>
      <c r="B10" s="18" t="s">
        <v>1156</v>
      </c>
      <c r="C10" s="19" t="s">
        <v>1157</v>
      </c>
      <c r="D10" s="20">
        <v>59</v>
      </c>
    </row>
    <row r="11" spans="1:4" s="2" customFormat="1" ht="12.75" x14ac:dyDescent="0.2">
      <c r="A11" s="15">
        <f t="shared" si="0"/>
        <v>9</v>
      </c>
      <c r="B11" s="18" t="s">
        <v>1158</v>
      </c>
      <c r="C11" s="19" t="s">
        <v>1159</v>
      </c>
      <c r="D11" s="20">
        <v>24</v>
      </c>
    </row>
    <row r="12" spans="1:4" s="2" customFormat="1" ht="12.75" x14ac:dyDescent="0.2">
      <c r="A12" s="15">
        <f t="shared" si="0"/>
        <v>10</v>
      </c>
      <c r="B12" s="18" t="s">
        <v>1160</v>
      </c>
      <c r="C12" s="19" t="s">
        <v>1161</v>
      </c>
      <c r="D12" s="20">
        <v>13</v>
      </c>
    </row>
    <row r="13" spans="1:4" s="2" customFormat="1" ht="12.75" x14ac:dyDescent="0.2">
      <c r="A13" s="15">
        <f t="shared" si="0"/>
        <v>11</v>
      </c>
      <c r="B13" s="18" t="s">
        <v>1162</v>
      </c>
      <c r="C13" s="19" t="s">
        <v>1163</v>
      </c>
      <c r="D13" s="20">
        <v>13</v>
      </c>
    </row>
    <row r="14" spans="1:4" s="2" customFormat="1" ht="12.75" x14ac:dyDescent="0.2">
      <c r="A14" s="15">
        <f t="shared" si="0"/>
        <v>12</v>
      </c>
      <c r="B14" s="18" t="s">
        <v>1164</v>
      </c>
      <c r="C14" s="19" t="s">
        <v>1165</v>
      </c>
      <c r="D14" s="20">
        <v>59</v>
      </c>
    </row>
    <row r="15" spans="1:4" s="2" customFormat="1" ht="12.75" x14ac:dyDescent="0.2">
      <c r="A15" s="15">
        <f t="shared" si="0"/>
        <v>13</v>
      </c>
      <c r="B15" s="18" t="s">
        <v>1166</v>
      </c>
      <c r="C15" s="19" t="s">
        <v>1167</v>
      </c>
      <c r="D15" s="20">
        <v>25</v>
      </c>
    </row>
    <row r="16" spans="1:4" s="2" customFormat="1" ht="12.75" x14ac:dyDescent="0.2">
      <c r="A16" s="15">
        <f t="shared" si="0"/>
        <v>14</v>
      </c>
      <c r="B16" s="18" t="s">
        <v>1168</v>
      </c>
      <c r="C16" s="19" t="s">
        <v>1169</v>
      </c>
      <c r="D16" s="20">
        <v>24</v>
      </c>
    </row>
    <row r="17" spans="1:4" s="2" customFormat="1" ht="12.75" x14ac:dyDescent="0.2">
      <c r="A17" s="15">
        <f t="shared" si="0"/>
        <v>15</v>
      </c>
      <c r="B17" s="18" t="s">
        <v>1170</v>
      </c>
      <c r="C17" s="19" t="s">
        <v>1171</v>
      </c>
      <c r="D17" s="20">
        <v>25</v>
      </c>
    </row>
    <row r="18" spans="1:4" s="2" customFormat="1" ht="12.75" x14ac:dyDescent="0.2">
      <c r="A18" s="15">
        <f t="shared" si="0"/>
        <v>16</v>
      </c>
      <c r="B18" s="18" t="s">
        <v>1172</v>
      </c>
      <c r="C18" s="19" t="s">
        <v>1173</v>
      </c>
      <c r="D18" s="20">
        <v>62</v>
      </c>
    </row>
    <row r="19" spans="1:4" s="2" customFormat="1" ht="12.75" x14ac:dyDescent="0.2">
      <c r="A19" s="15">
        <f t="shared" si="0"/>
        <v>17</v>
      </c>
      <c r="B19" s="18" t="s">
        <v>1174</v>
      </c>
      <c r="C19" s="19" t="s">
        <v>1175</v>
      </c>
      <c r="D19" s="20">
        <v>13</v>
      </c>
    </row>
    <row r="20" spans="1:4" s="2" customFormat="1" ht="12.75" x14ac:dyDescent="0.2">
      <c r="A20" s="15">
        <f t="shared" si="0"/>
        <v>18</v>
      </c>
      <c r="B20" s="18" t="s">
        <v>1176</v>
      </c>
      <c r="C20" s="19" t="s">
        <v>1177</v>
      </c>
      <c r="D20" s="20">
        <v>15</v>
      </c>
    </row>
    <row r="21" spans="1:4" s="2" customFormat="1" ht="12.75" x14ac:dyDescent="0.2">
      <c r="A21" s="15">
        <f t="shared" si="0"/>
        <v>19</v>
      </c>
      <c r="B21" s="18" t="s">
        <v>1178</v>
      </c>
      <c r="C21" s="19" t="s">
        <v>1179</v>
      </c>
      <c r="D21" s="20">
        <v>107</v>
      </c>
    </row>
    <row r="22" spans="1:4" s="2" customFormat="1" ht="12.75" x14ac:dyDescent="0.2">
      <c r="A22" s="15">
        <f t="shared" si="0"/>
        <v>20</v>
      </c>
      <c r="B22" s="18" t="s">
        <v>1180</v>
      </c>
      <c r="C22" s="19" t="s">
        <v>1181</v>
      </c>
      <c r="D22" s="20">
        <v>48</v>
      </c>
    </row>
    <row r="23" spans="1:4" s="2" customFormat="1" ht="12.75" x14ac:dyDescent="0.2">
      <c r="A23" s="15">
        <f t="shared" si="0"/>
        <v>21</v>
      </c>
      <c r="B23" s="18" t="s">
        <v>1182</v>
      </c>
      <c r="C23" s="19" t="s">
        <v>1183</v>
      </c>
      <c r="D23" s="20">
        <v>69</v>
      </c>
    </row>
    <row r="24" spans="1:4" s="2" customFormat="1" ht="12.75" x14ac:dyDescent="0.2">
      <c r="A24" s="15">
        <f t="shared" si="0"/>
        <v>22</v>
      </c>
      <c r="B24" s="18" t="s">
        <v>1184</v>
      </c>
      <c r="C24" s="19" t="s">
        <v>1185</v>
      </c>
      <c r="D24" s="20">
        <v>103</v>
      </c>
    </row>
    <row r="25" spans="1:4" s="2" customFormat="1" ht="12.75" x14ac:dyDescent="0.2">
      <c r="A25" s="15">
        <f t="shared" si="0"/>
        <v>23</v>
      </c>
      <c r="B25" s="18" t="s">
        <v>1186</v>
      </c>
      <c r="C25" s="19" t="s">
        <v>1187</v>
      </c>
      <c r="D25" s="20">
        <v>21</v>
      </c>
    </row>
    <row r="26" spans="1:4" s="2" customFormat="1" ht="12.75" x14ac:dyDescent="0.2">
      <c r="A26" s="15">
        <f t="shared" si="0"/>
        <v>24</v>
      </c>
      <c r="B26" s="18" t="s">
        <v>1188</v>
      </c>
      <c r="C26" s="19" t="s">
        <v>1189</v>
      </c>
      <c r="D26" s="20">
        <v>21</v>
      </c>
    </row>
    <row r="27" spans="1:4" s="2" customFormat="1" ht="12.75" x14ac:dyDescent="0.2">
      <c r="A27" s="15">
        <f t="shared" si="0"/>
        <v>25</v>
      </c>
      <c r="B27" s="18" t="s">
        <v>1190</v>
      </c>
      <c r="C27" s="19" t="s">
        <v>1191</v>
      </c>
      <c r="D27" s="20">
        <v>21</v>
      </c>
    </row>
    <row r="28" spans="1:4" s="2" customFormat="1" ht="12.75" x14ac:dyDescent="0.2">
      <c r="A28" s="15">
        <f t="shared" si="0"/>
        <v>26</v>
      </c>
      <c r="B28" s="18" t="s">
        <v>1192</v>
      </c>
      <c r="C28" s="19" t="s">
        <v>1193</v>
      </c>
      <c r="D28" s="20">
        <v>131</v>
      </c>
    </row>
    <row r="29" spans="1:4" s="2" customFormat="1" ht="12.75" x14ac:dyDescent="0.2">
      <c r="A29" s="15">
        <f t="shared" si="0"/>
        <v>27</v>
      </c>
      <c r="B29" s="18" t="s">
        <v>1194</v>
      </c>
      <c r="C29" s="19" t="s">
        <v>1195</v>
      </c>
      <c r="D29" s="20">
        <v>44</v>
      </c>
    </row>
    <row r="30" spans="1:4" s="2" customFormat="1" ht="12.75" x14ac:dyDescent="0.2">
      <c r="A30" s="15">
        <f t="shared" si="0"/>
        <v>28</v>
      </c>
      <c r="B30" s="18" t="s">
        <v>1196</v>
      </c>
      <c r="C30" s="19" t="s">
        <v>1197</v>
      </c>
      <c r="D30" s="20">
        <v>56</v>
      </c>
    </row>
    <row r="31" spans="1:4" s="2" customFormat="1" ht="12.75" x14ac:dyDescent="0.2">
      <c r="A31" s="15">
        <f t="shared" si="0"/>
        <v>29</v>
      </c>
      <c r="B31" s="18" t="s">
        <v>1198</v>
      </c>
      <c r="C31" s="19" t="s">
        <v>1199</v>
      </c>
      <c r="D31" s="20">
        <v>56</v>
      </c>
    </row>
    <row r="32" spans="1:4" s="2" customFormat="1" ht="12.75" x14ac:dyDescent="0.2">
      <c r="A32" s="15">
        <f t="shared" si="0"/>
        <v>30</v>
      </c>
      <c r="B32" s="18" t="s">
        <v>1200</v>
      </c>
      <c r="C32" s="19" t="s">
        <v>1201</v>
      </c>
      <c r="D32" s="20">
        <v>12</v>
      </c>
    </row>
    <row r="33" spans="1:4" s="2" customFormat="1" ht="12.75" x14ac:dyDescent="0.2">
      <c r="A33" s="15">
        <f t="shared" si="0"/>
        <v>31</v>
      </c>
      <c r="B33" s="18" t="s">
        <v>1202</v>
      </c>
      <c r="C33" s="19" t="s">
        <v>1203</v>
      </c>
      <c r="D33" s="20">
        <v>25</v>
      </c>
    </row>
    <row r="34" spans="1:4" s="2" customFormat="1" ht="12.75" x14ac:dyDescent="0.2">
      <c r="A34" s="15">
        <f t="shared" si="0"/>
        <v>32</v>
      </c>
      <c r="B34" s="18" t="s">
        <v>1204</v>
      </c>
      <c r="C34" s="19" t="s">
        <v>1205</v>
      </c>
      <c r="D34" s="20">
        <v>25</v>
      </c>
    </row>
    <row r="35" spans="1:4" s="2" customFormat="1" ht="12.75" x14ac:dyDescent="0.2">
      <c r="A35" s="15">
        <f t="shared" si="0"/>
        <v>33</v>
      </c>
      <c r="B35" s="18" t="s">
        <v>1206</v>
      </c>
      <c r="C35" s="19" t="s">
        <v>1207</v>
      </c>
      <c r="D35" s="20">
        <v>24</v>
      </c>
    </row>
    <row r="36" spans="1:4" s="2" customFormat="1" ht="12.75" x14ac:dyDescent="0.2">
      <c r="A36" s="15">
        <f t="shared" si="0"/>
        <v>34</v>
      </c>
      <c r="B36" s="18" t="s">
        <v>1208</v>
      </c>
      <c r="C36" s="19" t="s">
        <v>1209</v>
      </c>
      <c r="D36" s="20">
        <v>26</v>
      </c>
    </row>
    <row r="37" spans="1:4" s="2" customFormat="1" ht="12.75" x14ac:dyDescent="0.2">
      <c r="A37" s="15">
        <f t="shared" si="0"/>
        <v>35</v>
      </c>
      <c r="B37" s="18" t="s">
        <v>1210</v>
      </c>
      <c r="C37" s="19" t="s">
        <v>1211</v>
      </c>
      <c r="D37" s="20">
        <v>26</v>
      </c>
    </row>
    <row r="38" spans="1:4" s="2" customFormat="1" ht="12.75" x14ac:dyDescent="0.2">
      <c r="A38" s="15">
        <f t="shared" si="0"/>
        <v>36</v>
      </c>
      <c r="B38" s="18" t="s">
        <v>1212</v>
      </c>
      <c r="C38" s="19" t="s">
        <v>1213</v>
      </c>
      <c r="D38" s="20">
        <v>26</v>
      </c>
    </row>
    <row r="39" spans="1:4" s="2" customFormat="1" ht="12.75" x14ac:dyDescent="0.2">
      <c r="A39" s="15">
        <f t="shared" si="0"/>
        <v>37</v>
      </c>
      <c r="B39" s="18" t="s">
        <v>1214</v>
      </c>
      <c r="C39" s="19" t="s">
        <v>1215</v>
      </c>
      <c r="D39" s="20">
        <v>26</v>
      </c>
    </row>
    <row r="40" spans="1:4" s="2" customFormat="1" ht="12.75" x14ac:dyDescent="0.2">
      <c r="A40" s="15">
        <f t="shared" si="0"/>
        <v>38</v>
      </c>
      <c r="B40" s="18" t="s">
        <v>1216</v>
      </c>
      <c r="C40" s="19" t="s">
        <v>1217</v>
      </c>
      <c r="D40" s="20">
        <v>26</v>
      </c>
    </row>
    <row r="41" spans="1:4" s="2" customFormat="1" ht="12.75" x14ac:dyDescent="0.2">
      <c r="A41" s="15">
        <f t="shared" si="0"/>
        <v>39</v>
      </c>
      <c r="B41" s="18" t="s">
        <v>1218</v>
      </c>
      <c r="C41" s="19" t="s">
        <v>1219</v>
      </c>
      <c r="D41" s="20">
        <v>56</v>
      </c>
    </row>
    <row r="42" spans="1:4" s="2" customFormat="1" ht="12.75" x14ac:dyDescent="0.2">
      <c r="A42" s="15">
        <f t="shared" si="0"/>
        <v>40</v>
      </c>
      <c r="B42" s="18" t="s">
        <v>1220</v>
      </c>
      <c r="C42" s="19" t="s">
        <v>1221</v>
      </c>
      <c r="D42" s="20">
        <v>11</v>
      </c>
    </row>
    <row r="43" spans="1:4" s="2" customFormat="1" ht="12.75" x14ac:dyDescent="0.2">
      <c r="A43" s="15">
        <f t="shared" si="0"/>
        <v>41</v>
      </c>
      <c r="B43" s="18" t="s">
        <v>1222</v>
      </c>
      <c r="C43" s="19" t="s">
        <v>1223</v>
      </c>
      <c r="D43" s="20">
        <v>22</v>
      </c>
    </row>
    <row r="44" spans="1:4" s="2" customFormat="1" ht="12.75" x14ac:dyDescent="0.2">
      <c r="A44" s="15">
        <f t="shared" si="0"/>
        <v>42</v>
      </c>
      <c r="B44" s="18" t="s">
        <v>1224</v>
      </c>
      <c r="C44" s="19" t="s">
        <v>1225</v>
      </c>
      <c r="D44" s="20">
        <v>22</v>
      </c>
    </row>
    <row r="45" spans="1:4" s="2" customFormat="1" ht="12.75" x14ac:dyDescent="0.2">
      <c r="A45" s="15">
        <f t="shared" si="0"/>
        <v>43</v>
      </c>
      <c r="B45" s="18" t="s">
        <v>1226</v>
      </c>
      <c r="C45" s="19" t="s">
        <v>1227</v>
      </c>
      <c r="D45" s="20">
        <v>56</v>
      </c>
    </row>
    <row r="46" spans="1:4" s="2" customFormat="1" ht="12.75" x14ac:dyDescent="0.2">
      <c r="A46" s="15">
        <f t="shared" si="0"/>
        <v>44</v>
      </c>
      <c r="B46" s="18" t="s">
        <v>1228</v>
      </c>
      <c r="C46" s="19" t="s">
        <v>1229</v>
      </c>
      <c r="D46" s="20">
        <v>29</v>
      </c>
    </row>
    <row r="47" spans="1:4" s="2" customFormat="1" ht="12.75" x14ac:dyDescent="0.2">
      <c r="A47" s="15">
        <f t="shared" si="0"/>
        <v>45</v>
      </c>
      <c r="B47" s="18" t="s">
        <v>1230</v>
      </c>
      <c r="C47" s="19" t="s">
        <v>1231</v>
      </c>
      <c r="D47" s="20">
        <v>29</v>
      </c>
    </row>
    <row r="48" spans="1:4" s="2" customFormat="1" ht="12.75" x14ac:dyDescent="0.2">
      <c r="A48" s="15">
        <f t="shared" si="0"/>
        <v>46</v>
      </c>
      <c r="B48" s="18" t="s">
        <v>1232</v>
      </c>
      <c r="C48" s="19" t="s">
        <v>1233</v>
      </c>
      <c r="D48" s="20">
        <v>56</v>
      </c>
    </row>
    <row r="49" spans="1:4" s="2" customFormat="1" ht="12.75" x14ac:dyDescent="0.2">
      <c r="A49" s="15">
        <f t="shared" si="0"/>
        <v>47</v>
      </c>
      <c r="B49" s="18" t="s">
        <v>1234</v>
      </c>
      <c r="C49" s="19" t="s">
        <v>1235</v>
      </c>
      <c r="D49" s="20">
        <v>25</v>
      </c>
    </row>
    <row r="50" spans="1:4" s="2" customFormat="1" ht="25.5" x14ac:dyDescent="0.2">
      <c r="A50" s="15">
        <f t="shared" si="0"/>
        <v>48</v>
      </c>
      <c r="B50" s="18" t="s">
        <v>1236</v>
      </c>
      <c r="C50" s="19" t="s">
        <v>1237</v>
      </c>
      <c r="D50" s="20">
        <v>56</v>
      </c>
    </row>
    <row r="51" spans="1:4" s="2" customFormat="1" ht="25.5" x14ac:dyDescent="0.2">
      <c r="A51" s="15">
        <f t="shared" si="0"/>
        <v>49</v>
      </c>
      <c r="B51" s="18" t="s">
        <v>1238</v>
      </c>
      <c r="C51" s="19" t="s">
        <v>1239</v>
      </c>
      <c r="D51" s="20">
        <v>25</v>
      </c>
    </row>
    <row r="52" spans="1:4" s="2" customFormat="1" ht="12.75" x14ac:dyDescent="0.2">
      <c r="A52" s="15">
        <f t="shared" si="0"/>
        <v>50</v>
      </c>
      <c r="B52" s="18" t="s">
        <v>1240</v>
      </c>
      <c r="C52" s="19" t="s">
        <v>1241</v>
      </c>
      <c r="D52" s="20">
        <v>25</v>
      </c>
    </row>
    <row r="53" spans="1:4" s="2" customFormat="1" ht="12.75" x14ac:dyDescent="0.2">
      <c r="A53" s="15">
        <f t="shared" si="0"/>
        <v>51</v>
      </c>
      <c r="B53" s="18" t="s">
        <v>1242</v>
      </c>
      <c r="C53" s="19" t="s">
        <v>1243</v>
      </c>
      <c r="D53" s="20">
        <v>25</v>
      </c>
    </row>
    <row r="54" spans="1:4" s="2" customFormat="1" ht="12.75" x14ac:dyDescent="0.2">
      <c r="A54" s="15">
        <f t="shared" si="0"/>
        <v>52</v>
      </c>
      <c r="B54" s="18" t="s">
        <v>1244</v>
      </c>
      <c r="C54" s="19" t="s">
        <v>1245</v>
      </c>
      <c r="D54" s="20">
        <v>56</v>
      </c>
    </row>
    <row r="55" spans="1:4" s="2" customFormat="1" ht="12.75" x14ac:dyDescent="0.2">
      <c r="A55" s="15">
        <f t="shared" si="0"/>
        <v>53</v>
      </c>
      <c r="B55" s="18" t="s">
        <v>1246</v>
      </c>
      <c r="C55" s="19" t="s">
        <v>1247</v>
      </c>
      <c r="D55" s="20">
        <v>25</v>
      </c>
    </row>
    <row r="56" spans="1:4" s="2" customFormat="1" ht="12.75" x14ac:dyDescent="0.2">
      <c r="A56" s="15">
        <f t="shared" si="0"/>
        <v>54</v>
      </c>
      <c r="B56" s="18" t="s">
        <v>1248</v>
      </c>
      <c r="C56" s="19" t="s">
        <v>1249</v>
      </c>
      <c r="D56" s="20">
        <v>25</v>
      </c>
    </row>
    <row r="57" spans="1:4" s="2" customFormat="1" ht="12.75" x14ac:dyDescent="0.2">
      <c r="A57" s="15">
        <f t="shared" si="0"/>
        <v>55</v>
      </c>
      <c r="B57" s="18" t="s">
        <v>1250</v>
      </c>
      <c r="C57" s="19" t="s">
        <v>1251</v>
      </c>
      <c r="D57" s="20">
        <v>25</v>
      </c>
    </row>
    <row r="58" spans="1:4" s="2" customFormat="1" ht="12.75" x14ac:dyDescent="0.2">
      <c r="A58" s="15">
        <f t="shared" si="0"/>
        <v>56</v>
      </c>
      <c r="B58" s="18" t="s">
        <v>1252</v>
      </c>
      <c r="C58" s="19" t="s">
        <v>1253</v>
      </c>
      <c r="D58" s="20">
        <v>56</v>
      </c>
    </row>
    <row r="59" spans="1:4" s="2" customFormat="1" ht="12.75" x14ac:dyDescent="0.2">
      <c r="A59" s="15">
        <f t="shared" si="0"/>
        <v>57</v>
      </c>
      <c r="B59" s="18" t="s">
        <v>1254</v>
      </c>
      <c r="C59" s="19" t="s">
        <v>1255</v>
      </c>
      <c r="D59" s="20">
        <v>12</v>
      </c>
    </row>
    <row r="60" spans="1:4" s="2" customFormat="1" ht="12.75" x14ac:dyDescent="0.2">
      <c r="A60" s="15">
        <f t="shared" si="0"/>
        <v>58</v>
      </c>
      <c r="B60" s="18" t="s">
        <v>1256</v>
      </c>
      <c r="C60" s="19" t="s">
        <v>1257</v>
      </c>
      <c r="D60" s="20">
        <v>25</v>
      </c>
    </row>
    <row r="61" spans="1:4" s="2" customFormat="1" ht="12.75" x14ac:dyDescent="0.2">
      <c r="A61" s="15">
        <f t="shared" si="0"/>
        <v>59</v>
      </c>
      <c r="B61" s="18" t="s">
        <v>1258</v>
      </c>
      <c r="C61" s="19" t="s">
        <v>1259</v>
      </c>
      <c r="D61" s="20">
        <v>25</v>
      </c>
    </row>
    <row r="62" spans="1:4" s="2" customFormat="1" ht="12.75" x14ac:dyDescent="0.2">
      <c r="A62" s="15">
        <f t="shared" si="0"/>
        <v>60</v>
      </c>
      <c r="B62" s="18" t="s">
        <v>1260</v>
      </c>
      <c r="C62" s="19" t="s">
        <v>1261</v>
      </c>
      <c r="D62" s="20">
        <v>25</v>
      </c>
    </row>
    <row r="63" spans="1:4" s="2" customFormat="1" ht="12.75" x14ac:dyDescent="0.2">
      <c r="A63" s="15">
        <f t="shared" si="0"/>
        <v>61</v>
      </c>
      <c r="B63" s="18" t="s">
        <v>1262</v>
      </c>
      <c r="C63" s="19" t="s">
        <v>1263</v>
      </c>
      <c r="D63" s="20">
        <v>56</v>
      </c>
    </row>
    <row r="64" spans="1:4" s="2" customFormat="1" ht="12.75" x14ac:dyDescent="0.2">
      <c r="A64" s="15">
        <f t="shared" si="0"/>
        <v>62</v>
      </c>
      <c r="B64" s="18" t="s">
        <v>1264</v>
      </c>
      <c r="C64" s="19" t="s">
        <v>1265</v>
      </c>
      <c r="D64" s="20">
        <v>25</v>
      </c>
    </row>
    <row r="65" spans="1:4" s="2" customFormat="1" ht="12.75" x14ac:dyDescent="0.2">
      <c r="A65" s="15">
        <f t="shared" si="0"/>
        <v>63</v>
      </c>
      <c r="B65" s="18" t="s">
        <v>1266</v>
      </c>
      <c r="C65" s="19" t="s">
        <v>1267</v>
      </c>
      <c r="D65" s="20">
        <v>40</v>
      </c>
    </row>
    <row r="66" spans="1:4" s="2" customFormat="1" ht="12.75" x14ac:dyDescent="0.2">
      <c r="A66" s="15">
        <f t="shared" si="0"/>
        <v>64</v>
      </c>
      <c r="B66" s="18" t="s">
        <v>1268</v>
      </c>
      <c r="C66" s="19" t="s">
        <v>1269</v>
      </c>
      <c r="D66" s="20">
        <v>30</v>
      </c>
    </row>
    <row r="67" spans="1:4" s="2" customFormat="1" ht="12.75" x14ac:dyDescent="0.2">
      <c r="A67" s="15">
        <f t="shared" si="0"/>
        <v>65</v>
      </c>
      <c r="B67" s="18" t="s">
        <v>1270</v>
      </c>
      <c r="C67" s="19" t="s">
        <v>1271</v>
      </c>
      <c r="D67" s="20">
        <v>56</v>
      </c>
    </row>
    <row r="68" spans="1:4" s="2" customFormat="1" ht="12.75" x14ac:dyDescent="0.2">
      <c r="A68" s="15">
        <f t="shared" si="0"/>
        <v>66</v>
      </c>
      <c r="B68" s="18" t="s">
        <v>1272</v>
      </c>
      <c r="C68" s="19" t="s">
        <v>1273</v>
      </c>
      <c r="D68" s="20">
        <v>23</v>
      </c>
    </row>
    <row r="69" spans="1:4" s="2" customFormat="1" ht="12.75" x14ac:dyDescent="0.2">
      <c r="A69" s="15">
        <f t="shared" ref="A69:A132" si="1">1+A68</f>
        <v>67</v>
      </c>
      <c r="B69" s="18" t="s">
        <v>1274</v>
      </c>
      <c r="C69" s="19" t="s">
        <v>1275</v>
      </c>
      <c r="D69" s="20">
        <v>25</v>
      </c>
    </row>
    <row r="70" spans="1:4" s="2" customFormat="1" ht="25.5" x14ac:dyDescent="0.2">
      <c r="A70" s="15">
        <f t="shared" si="1"/>
        <v>68</v>
      </c>
      <c r="B70" s="18" t="s">
        <v>1276</v>
      </c>
      <c r="C70" s="19" t="s">
        <v>1277</v>
      </c>
      <c r="D70" s="20">
        <v>54</v>
      </c>
    </row>
    <row r="71" spans="1:4" s="2" customFormat="1" ht="25.5" x14ac:dyDescent="0.2">
      <c r="A71" s="15">
        <f t="shared" si="1"/>
        <v>69</v>
      </c>
      <c r="B71" s="18" t="s">
        <v>1278</v>
      </c>
      <c r="C71" s="19" t="s">
        <v>1279</v>
      </c>
      <c r="D71" s="20">
        <v>11</v>
      </c>
    </row>
    <row r="72" spans="1:4" s="2" customFormat="1" ht="12.75" x14ac:dyDescent="0.2">
      <c r="A72" s="15">
        <f t="shared" si="1"/>
        <v>70</v>
      </c>
      <c r="B72" s="18" t="s">
        <v>1280</v>
      </c>
      <c r="C72" s="19" t="s">
        <v>1281</v>
      </c>
      <c r="D72" s="20">
        <v>33</v>
      </c>
    </row>
    <row r="73" spans="1:4" s="2" customFormat="1" ht="25.5" x14ac:dyDescent="0.2">
      <c r="A73" s="15">
        <f t="shared" si="1"/>
        <v>71</v>
      </c>
      <c r="B73" s="18" t="s">
        <v>1282</v>
      </c>
      <c r="C73" s="19" t="s">
        <v>1283</v>
      </c>
      <c r="D73" s="20">
        <v>33</v>
      </c>
    </row>
    <row r="74" spans="1:4" s="2" customFormat="1" ht="12.75" x14ac:dyDescent="0.2">
      <c r="A74" s="15">
        <f t="shared" si="1"/>
        <v>72</v>
      </c>
      <c r="B74" s="18" t="s">
        <v>1284</v>
      </c>
      <c r="C74" s="19" t="s">
        <v>1285</v>
      </c>
      <c r="D74" s="20">
        <v>56</v>
      </c>
    </row>
    <row r="75" spans="1:4" s="2" customFormat="1" ht="12.75" x14ac:dyDescent="0.2">
      <c r="A75" s="15">
        <f t="shared" si="1"/>
        <v>73</v>
      </c>
      <c r="B75" s="18" t="s">
        <v>1286</v>
      </c>
      <c r="C75" s="19" t="s">
        <v>1287</v>
      </c>
      <c r="D75" s="20">
        <v>11</v>
      </c>
    </row>
    <row r="76" spans="1:4" s="2" customFormat="1" ht="12.75" x14ac:dyDescent="0.2">
      <c r="A76" s="15">
        <f t="shared" si="1"/>
        <v>74</v>
      </c>
      <c r="B76" s="18" t="s">
        <v>1288</v>
      </c>
      <c r="C76" s="19" t="s">
        <v>1289</v>
      </c>
      <c r="D76" s="20">
        <v>33</v>
      </c>
    </row>
    <row r="77" spans="1:4" s="2" customFormat="1" ht="25.5" x14ac:dyDescent="0.2">
      <c r="A77" s="15">
        <f t="shared" si="1"/>
        <v>75</v>
      </c>
      <c r="B77" s="18" t="s">
        <v>1290</v>
      </c>
      <c r="C77" s="19" t="s">
        <v>1291</v>
      </c>
      <c r="D77" s="20">
        <v>33</v>
      </c>
    </row>
    <row r="78" spans="1:4" s="2" customFormat="1" ht="12.75" x14ac:dyDescent="0.2">
      <c r="A78" s="15">
        <f t="shared" si="1"/>
        <v>76</v>
      </c>
      <c r="B78" s="18" t="s">
        <v>1292</v>
      </c>
      <c r="C78" s="19" t="s">
        <v>1293</v>
      </c>
      <c r="D78" s="20">
        <v>131</v>
      </c>
    </row>
    <row r="79" spans="1:4" s="2" customFormat="1" ht="12.75" x14ac:dyDescent="0.2">
      <c r="A79" s="15">
        <f t="shared" si="1"/>
        <v>77</v>
      </c>
      <c r="B79" s="18" t="s">
        <v>1294</v>
      </c>
      <c r="C79" s="19" t="s">
        <v>1295</v>
      </c>
      <c r="D79" s="20">
        <v>44</v>
      </c>
    </row>
    <row r="80" spans="1:4" s="2" customFormat="1" ht="12.75" x14ac:dyDescent="0.2">
      <c r="A80" s="15">
        <f t="shared" si="1"/>
        <v>78</v>
      </c>
      <c r="B80" s="18" t="s">
        <v>1296</v>
      </c>
      <c r="C80" s="19" t="s">
        <v>1297</v>
      </c>
      <c r="D80" s="20">
        <v>56</v>
      </c>
    </row>
    <row r="81" spans="1:4" s="2" customFormat="1" ht="12.75" x14ac:dyDescent="0.2">
      <c r="A81" s="15">
        <f t="shared" si="1"/>
        <v>79</v>
      </c>
      <c r="B81" s="18" t="s">
        <v>1298</v>
      </c>
      <c r="C81" s="19" t="s">
        <v>1299</v>
      </c>
      <c r="D81" s="20">
        <v>30</v>
      </c>
    </row>
    <row r="82" spans="1:4" s="2" customFormat="1" ht="12.75" x14ac:dyDescent="0.2">
      <c r="A82" s="15">
        <f t="shared" si="1"/>
        <v>80</v>
      </c>
      <c r="B82" s="18" t="s">
        <v>1300</v>
      </c>
      <c r="C82" s="19" t="s">
        <v>1301</v>
      </c>
      <c r="D82" s="20">
        <v>56</v>
      </c>
    </row>
    <row r="83" spans="1:4" s="2" customFormat="1" ht="12.75" x14ac:dyDescent="0.2">
      <c r="A83" s="15">
        <f t="shared" si="1"/>
        <v>81</v>
      </c>
      <c r="B83" s="18" t="s">
        <v>1302</v>
      </c>
      <c r="C83" s="19" t="s">
        <v>1303</v>
      </c>
      <c r="D83" s="20">
        <v>12</v>
      </c>
    </row>
    <row r="84" spans="1:4" s="2" customFormat="1" ht="12.75" x14ac:dyDescent="0.2">
      <c r="A84" s="15">
        <f t="shared" si="1"/>
        <v>82</v>
      </c>
      <c r="B84" s="18" t="s">
        <v>1304</v>
      </c>
      <c r="C84" s="19" t="s">
        <v>1305</v>
      </c>
      <c r="D84" s="20">
        <v>25</v>
      </c>
    </row>
    <row r="85" spans="1:4" s="2" customFormat="1" ht="12.75" x14ac:dyDescent="0.2">
      <c r="A85" s="15">
        <f t="shared" si="1"/>
        <v>83</v>
      </c>
      <c r="B85" s="18" t="s">
        <v>1306</v>
      </c>
      <c r="C85" s="19" t="s">
        <v>1307</v>
      </c>
      <c r="D85" s="20">
        <v>131</v>
      </c>
    </row>
    <row r="86" spans="1:4" s="2" customFormat="1" ht="12.75" x14ac:dyDescent="0.2">
      <c r="A86" s="15">
        <f t="shared" si="1"/>
        <v>84</v>
      </c>
      <c r="B86" s="18" t="s">
        <v>1308</v>
      </c>
      <c r="C86" s="19" t="s">
        <v>1309</v>
      </c>
      <c r="D86" s="20">
        <v>44</v>
      </c>
    </row>
    <row r="87" spans="1:4" s="2" customFormat="1" ht="12.75" x14ac:dyDescent="0.2">
      <c r="A87" s="15">
        <f t="shared" si="1"/>
        <v>85</v>
      </c>
      <c r="B87" s="18" t="s">
        <v>1310</v>
      </c>
      <c r="C87" s="19" t="s">
        <v>1311</v>
      </c>
      <c r="D87" s="20">
        <v>56</v>
      </c>
    </row>
    <row r="88" spans="1:4" s="2" customFormat="1" ht="12.75" x14ac:dyDescent="0.2">
      <c r="A88" s="15">
        <f t="shared" si="1"/>
        <v>86</v>
      </c>
      <c r="B88" s="18" t="s">
        <v>1312</v>
      </c>
      <c r="C88" s="19" t="s">
        <v>1313</v>
      </c>
      <c r="D88" s="20">
        <v>56</v>
      </c>
    </row>
    <row r="89" spans="1:4" s="2" customFormat="1" ht="12.75" x14ac:dyDescent="0.2">
      <c r="A89" s="15">
        <f t="shared" si="1"/>
        <v>87</v>
      </c>
      <c r="B89" s="18" t="s">
        <v>1314</v>
      </c>
      <c r="C89" s="19" t="s">
        <v>1315</v>
      </c>
      <c r="D89" s="20">
        <v>12</v>
      </c>
    </row>
    <row r="90" spans="1:4" s="2" customFormat="1" ht="12.75" x14ac:dyDescent="0.2">
      <c r="A90" s="15">
        <f t="shared" si="1"/>
        <v>88</v>
      </c>
      <c r="B90" s="18" t="s">
        <v>1316</v>
      </c>
      <c r="C90" s="19" t="s">
        <v>1317</v>
      </c>
      <c r="D90" s="20">
        <v>25</v>
      </c>
    </row>
    <row r="91" spans="1:4" s="2" customFormat="1" ht="12.75" x14ac:dyDescent="0.2">
      <c r="A91" s="15">
        <f t="shared" si="1"/>
        <v>89</v>
      </c>
      <c r="B91" s="18" t="s">
        <v>1318</v>
      </c>
      <c r="C91" s="19" t="s">
        <v>1319</v>
      </c>
      <c r="D91" s="20">
        <v>24</v>
      </c>
    </row>
    <row r="92" spans="1:4" s="2" customFormat="1" ht="12.75" x14ac:dyDescent="0.2">
      <c r="A92" s="15">
        <f t="shared" si="1"/>
        <v>90</v>
      </c>
      <c r="B92" s="18" t="s">
        <v>1320</v>
      </c>
      <c r="C92" s="19" t="s">
        <v>1321</v>
      </c>
      <c r="D92" s="20">
        <v>127</v>
      </c>
    </row>
    <row r="93" spans="1:4" s="2" customFormat="1" ht="12.75" x14ac:dyDescent="0.2">
      <c r="A93" s="15">
        <f t="shared" si="1"/>
        <v>91</v>
      </c>
      <c r="B93" s="18" t="s">
        <v>1322</v>
      </c>
      <c r="C93" s="19" t="s">
        <v>1323</v>
      </c>
      <c r="D93" s="20">
        <v>36</v>
      </c>
    </row>
    <row r="94" spans="1:4" s="2" customFormat="1" ht="12.75" x14ac:dyDescent="0.2">
      <c r="A94" s="15">
        <f t="shared" si="1"/>
        <v>92</v>
      </c>
      <c r="B94" s="18" t="s">
        <v>1324</v>
      </c>
      <c r="C94" s="19" t="s">
        <v>1325</v>
      </c>
      <c r="D94" s="20">
        <v>65</v>
      </c>
    </row>
    <row r="95" spans="1:4" s="2" customFormat="1" ht="12.75" x14ac:dyDescent="0.2">
      <c r="A95" s="15">
        <f t="shared" si="1"/>
        <v>93</v>
      </c>
      <c r="B95" s="18" t="s">
        <v>1326</v>
      </c>
      <c r="C95" s="19" t="s">
        <v>1327</v>
      </c>
      <c r="D95" s="20">
        <v>28</v>
      </c>
    </row>
    <row r="96" spans="1:4" s="2" customFormat="1" ht="12.75" x14ac:dyDescent="0.2">
      <c r="A96" s="15">
        <f t="shared" si="1"/>
        <v>94</v>
      </c>
      <c r="B96" s="18" t="s">
        <v>1328</v>
      </c>
      <c r="C96" s="19" t="s">
        <v>1329</v>
      </c>
      <c r="D96" s="20">
        <v>28</v>
      </c>
    </row>
    <row r="97" spans="1:4" s="2" customFormat="1" ht="12.75" x14ac:dyDescent="0.2">
      <c r="A97" s="15">
        <f t="shared" si="1"/>
        <v>95</v>
      </c>
      <c r="B97" s="18" t="s">
        <v>1330</v>
      </c>
      <c r="C97" s="19" t="s">
        <v>1331</v>
      </c>
      <c r="D97" s="20">
        <v>28</v>
      </c>
    </row>
    <row r="98" spans="1:4" s="2" customFormat="1" ht="12.75" x14ac:dyDescent="0.2">
      <c r="A98" s="15">
        <f t="shared" si="1"/>
        <v>96</v>
      </c>
      <c r="B98" s="18" t="s">
        <v>1332</v>
      </c>
      <c r="C98" s="19" t="s">
        <v>1333</v>
      </c>
      <c r="D98" s="20">
        <v>28</v>
      </c>
    </row>
    <row r="99" spans="1:4" s="2" customFormat="1" ht="12.75" x14ac:dyDescent="0.2">
      <c r="A99" s="15">
        <f t="shared" si="1"/>
        <v>97</v>
      </c>
      <c r="B99" s="18" t="s">
        <v>1334</v>
      </c>
      <c r="C99" s="19" t="s">
        <v>1335</v>
      </c>
      <c r="D99" s="20">
        <v>218</v>
      </c>
    </row>
    <row r="100" spans="1:4" s="2" customFormat="1" ht="12.75" x14ac:dyDescent="0.2">
      <c r="A100" s="15">
        <f t="shared" si="1"/>
        <v>98</v>
      </c>
      <c r="B100" s="18" t="s">
        <v>1336</v>
      </c>
      <c r="C100" s="18" t="s">
        <v>1337</v>
      </c>
      <c r="D100" s="18">
        <v>132</v>
      </c>
    </row>
    <row r="101" spans="1:4" s="2" customFormat="1" ht="12.75" x14ac:dyDescent="0.2">
      <c r="A101" s="15">
        <f t="shared" si="1"/>
        <v>99</v>
      </c>
      <c r="B101" s="18" t="s">
        <v>1338</v>
      </c>
      <c r="C101" s="18" t="s">
        <v>1339</v>
      </c>
      <c r="D101" s="18">
        <v>143</v>
      </c>
    </row>
    <row r="102" spans="1:4" s="2" customFormat="1" ht="12.75" x14ac:dyDescent="0.2">
      <c r="A102" s="15">
        <f t="shared" si="1"/>
        <v>100</v>
      </c>
      <c r="B102" s="18" t="s">
        <v>1340</v>
      </c>
      <c r="C102" s="19" t="s">
        <v>1341</v>
      </c>
      <c r="D102" s="20">
        <v>100</v>
      </c>
    </row>
    <row r="103" spans="1:4" s="2" customFormat="1" ht="12.75" x14ac:dyDescent="0.2">
      <c r="A103" s="15">
        <f t="shared" si="1"/>
        <v>101</v>
      </c>
      <c r="B103" s="18" t="s">
        <v>1342</v>
      </c>
      <c r="C103" s="19" t="s">
        <v>1343</v>
      </c>
      <c r="D103" s="20">
        <v>131</v>
      </c>
    </row>
    <row r="104" spans="1:4" s="2" customFormat="1" ht="12.75" x14ac:dyDescent="0.2">
      <c r="A104" s="15">
        <f t="shared" si="1"/>
        <v>102</v>
      </c>
      <c r="B104" s="18" t="s">
        <v>1344</v>
      </c>
      <c r="C104" s="19" t="s">
        <v>1345</v>
      </c>
      <c r="D104" s="20">
        <v>620</v>
      </c>
    </row>
    <row r="105" spans="1:4" s="2" customFormat="1" ht="12.75" x14ac:dyDescent="0.2">
      <c r="A105" s="15">
        <f t="shared" si="1"/>
        <v>103</v>
      </c>
      <c r="B105" s="18" t="s">
        <v>1346</v>
      </c>
      <c r="C105" s="19" t="s">
        <v>1347</v>
      </c>
      <c r="D105" s="20">
        <v>13</v>
      </c>
    </row>
    <row r="106" spans="1:4" s="2" customFormat="1" ht="12.75" x14ac:dyDescent="0.2">
      <c r="A106" s="15">
        <f t="shared" si="1"/>
        <v>104</v>
      </c>
      <c r="B106" s="18" t="s">
        <v>1348</v>
      </c>
      <c r="C106" s="19" t="s">
        <v>1349</v>
      </c>
      <c r="D106" s="20">
        <v>64</v>
      </c>
    </row>
    <row r="107" spans="1:4" s="2" customFormat="1" ht="12.75" x14ac:dyDescent="0.2">
      <c r="A107" s="15">
        <f t="shared" si="1"/>
        <v>105</v>
      </c>
      <c r="B107" s="18" t="s">
        <v>1350</v>
      </c>
      <c r="C107" s="19" t="s">
        <v>1351</v>
      </c>
      <c r="D107" s="20">
        <v>24</v>
      </c>
    </row>
    <row r="108" spans="1:4" s="2" customFormat="1" ht="12.75" x14ac:dyDescent="0.2">
      <c r="A108" s="15">
        <f t="shared" si="1"/>
        <v>106</v>
      </c>
      <c r="B108" s="18" t="s">
        <v>1352</v>
      </c>
      <c r="C108" s="19" t="s">
        <v>1353</v>
      </c>
      <c r="D108" s="20">
        <v>44</v>
      </c>
    </row>
    <row r="109" spans="1:4" s="2" customFormat="1" ht="12.75" x14ac:dyDescent="0.2">
      <c r="A109" s="15">
        <f t="shared" si="1"/>
        <v>107</v>
      </c>
      <c r="B109" s="18" t="s">
        <v>1354</v>
      </c>
      <c r="C109" s="19" t="s">
        <v>1355</v>
      </c>
      <c r="D109" s="20">
        <v>444</v>
      </c>
    </row>
    <row r="110" spans="1:4" s="2" customFormat="1" ht="12.75" x14ac:dyDescent="0.2">
      <c r="A110" s="15">
        <f t="shared" si="1"/>
        <v>108</v>
      </c>
      <c r="B110" s="18" t="s">
        <v>1356</v>
      </c>
      <c r="C110" s="19" t="s">
        <v>1357</v>
      </c>
      <c r="D110" s="20">
        <v>35</v>
      </c>
    </row>
    <row r="111" spans="1:4" s="2" customFormat="1" ht="12.75" x14ac:dyDescent="0.2">
      <c r="A111" s="15">
        <f t="shared" si="1"/>
        <v>109</v>
      </c>
      <c r="B111" s="18" t="s">
        <v>1358</v>
      </c>
      <c r="C111" s="19" t="s">
        <v>1359</v>
      </c>
      <c r="D111" s="20">
        <v>67</v>
      </c>
    </row>
    <row r="112" spans="1:4" s="2" customFormat="1" ht="12.75" x14ac:dyDescent="0.2">
      <c r="A112" s="15">
        <f t="shared" si="1"/>
        <v>110</v>
      </c>
      <c r="B112" s="18" t="s">
        <v>1360</v>
      </c>
      <c r="C112" s="19" t="s">
        <v>1361</v>
      </c>
      <c r="D112" s="20">
        <v>65</v>
      </c>
    </row>
    <row r="113" spans="1:4" s="2" customFormat="1" ht="12.75" x14ac:dyDescent="0.2">
      <c r="A113" s="15">
        <f t="shared" si="1"/>
        <v>111</v>
      </c>
      <c r="B113" s="18" t="s">
        <v>1362</v>
      </c>
      <c r="C113" s="19" t="s">
        <v>1363</v>
      </c>
      <c r="D113" s="20">
        <v>107</v>
      </c>
    </row>
    <row r="114" spans="1:4" s="2" customFormat="1" ht="12.75" x14ac:dyDescent="0.2">
      <c r="A114" s="15">
        <f t="shared" si="1"/>
        <v>112</v>
      </c>
      <c r="B114" s="18" t="s">
        <v>1364</v>
      </c>
      <c r="C114" s="19" t="s">
        <v>1365</v>
      </c>
      <c r="D114" s="20">
        <v>17</v>
      </c>
    </row>
    <row r="115" spans="1:4" s="2" customFormat="1" ht="12.75" x14ac:dyDescent="0.2">
      <c r="A115" s="15">
        <f t="shared" si="1"/>
        <v>113</v>
      </c>
      <c r="B115" s="18" t="s">
        <v>1366</v>
      </c>
      <c r="C115" s="19" t="s">
        <v>1367</v>
      </c>
      <c r="D115" s="20">
        <v>54</v>
      </c>
    </row>
    <row r="116" spans="1:4" s="2" customFormat="1" ht="25.5" x14ac:dyDescent="0.2">
      <c r="A116" s="15">
        <f t="shared" si="1"/>
        <v>114</v>
      </c>
      <c r="B116" s="18" t="s">
        <v>1368</v>
      </c>
      <c r="C116" s="19" t="s">
        <v>1369</v>
      </c>
      <c r="D116" s="20">
        <v>75</v>
      </c>
    </row>
    <row r="117" spans="1:4" s="2" customFormat="1" ht="12.75" x14ac:dyDescent="0.2">
      <c r="A117" s="15">
        <f t="shared" si="1"/>
        <v>115</v>
      </c>
      <c r="B117" s="18" t="s">
        <v>1370</v>
      </c>
      <c r="C117" s="19" t="s">
        <v>1371</v>
      </c>
      <c r="D117" s="20">
        <v>238</v>
      </c>
    </row>
    <row r="118" spans="1:4" s="2" customFormat="1" ht="12.75" x14ac:dyDescent="0.2">
      <c r="A118" s="15">
        <f t="shared" si="1"/>
        <v>116</v>
      </c>
      <c r="B118" s="18" t="s">
        <v>1372</v>
      </c>
      <c r="C118" s="19" t="s">
        <v>1373</v>
      </c>
      <c r="D118" s="20">
        <v>23</v>
      </c>
    </row>
    <row r="119" spans="1:4" s="2" customFormat="1" ht="12.75" x14ac:dyDescent="0.2">
      <c r="A119" s="15">
        <f t="shared" si="1"/>
        <v>117</v>
      </c>
      <c r="B119" s="18" t="s">
        <v>1374</v>
      </c>
      <c r="C119" s="19" t="s">
        <v>1375</v>
      </c>
      <c r="D119" s="20">
        <v>323</v>
      </c>
    </row>
    <row r="120" spans="1:4" s="2" customFormat="1" ht="12.75" x14ac:dyDescent="0.2">
      <c r="A120" s="15">
        <f t="shared" si="1"/>
        <v>118</v>
      </c>
      <c r="B120" s="18" t="s">
        <v>1376</v>
      </c>
      <c r="C120" s="19" t="s">
        <v>1377</v>
      </c>
      <c r="D120" s="20">
        <v>119</v>
      </c>
    </row>
    <row r="121" spans="1:4" s="2" customFormat="1" ht="12.75" x14ac:dyDescent="0.2">
      <c r="A121" s="15">
        <f t="shared" si="1"/>
        <v>119</v>
      </c>
      <c r="B121" s="18" t="s">
        <v>1378</v>
      </c>
      <c r="C121" s="19" t="s">
        <v>1379</v>
      </c>
      <c r="D121" s="20">
        <v>336</v>
      </c>
    </row>
    <row r="122" spans="1:4" s="2" customFormat="1" ht="12.75" x14ac:dyDescent="0.2">
      <c r="A122" s="15">
        <f t="shared" si="1"/>
        <v>120</v>
      </c>
      <c r="B122" s="18" t="s">
        <v>1380</v>
      </c>
      <c r="C122" s="19" t="s">
        <v>1381</v>
      </c>
      <c r="D122" s="20">
        <v>13</v>
      </c>
    </row>
    <row r="123" spans="1:4" s="2" customFormat="1" ht="12.75" x14ac:dyDescent="0.2">
      <c r="A123" s="15">
        <f t="shared" si="1"/>
        <v>121</v>
      </c>
      <c r="B123" s="18" t="s">
        <v>1382</v>
      </c>
      <c r="C123" s="19" t="s">
        <v>1383</v>
      </c>
      <c r="D123" s="20">
        <v>193</v>
      </c>
    </row>
    <row r="124" spans="1:4" s="2" customFormat="1" ht="12.75" x14ac:dyDescent="0.2">
      <c r="A124" s="15">
        <f t="shared" si="1"/>
        <v>122</v>
      </c>
      <c r="B124" s="18" t="s">
        <v>1384</v>
      </c>
      <c r="C124" s="19" t="s">
        <v>1385</v>
      </c>
      <c r="D124" s="20">
        <v>112</v>
      </c>
    </row>
    <row r="125" spans="1:4" s="2" customFormat="1" ht="12.75" x14ac:dyDescent="0.2">
      <c r="A125" s="15">
        <f t="shared" si="1"/>
        <v>123</v>
      </c>
      <c r="B125" s="18" t="s">
        <v>1386</v>
      </c>
      <c r="C125" s="19" t="s">
        <v>1387</v>
      </c>
      <c r="D125" s="20">
        <v>694</v>
      </c>
    </row>
    <row r="126" spans="1:4" s="2" customFormat="1" ht="12.75" x14ac:dyDescent="0.2">
      <c r="A126" s="15">
        <f t="shared" si="1"/>
        <v>124</v>
      </c>
      <c r="B126" s="18" t="s">
        <v>1388</v>
      </c>
      <c r="C126" s="19" t="s">
        <v>1389</v>
      </c>
      <c r="D126" s="20">
        <v>224</v>
      </c>
    </row>
    <row r="127" spans="1:4" s="2" customFormat="1" ht="12.75" x14ac:dyDescent="0.2">
      <c r="A127" s="15">
        <f t="shared" si="1"/>
        <v>125</v>
      </c>
      <c r="B127" s="18" t="s">
        <v>1390</v>
      </c>
      <c r="C127" s="19" t="s">
        <v>1391</v>
      </c>
      <c r="D127" s="20">
        <v>1341</v>
      </c>
    </row>
    <row r="128" spans="1:4" s="2" customFormat="1" ht="25.5" x14ac:dyDescent="0.2">
      <c r="A128" s="15">
        <f t="shared" si="1"/>
        <v>126</v>
      </c>
      <c r="B128" s="18" t="s">
        <v>1392</v>
      </c>
      <c r="C128" s="19" t="s">
        <v>1393</v>
      </c>
      <c r="D128" s="20">
        <v>1388</v>
      </c>
    </row>
    <row r="129" spans="1:4" s="2" customFormat="1" ht="12.75" x14ac:dyDescent="0.2">
      <c r="A129" s="15">
        <f t="shared" si="1"/>
        <v>127</v>
      </c>
      <c r="B129" s="18" t="s">
        <v>1394</v>
      </c>
      <c r="C129" s="19" t="s">
        <v>1395</v>
      </c>
      <c r="D129" s="20">
        <v>739</v>
      </c>
    </row>
    <row r="130" spans="1:4" s="2" customFormat="1" ht="12.75" x14ac:dyDescent="0.2">
      <c r="A130" s="15">
        <f t="shared" si="1"/>
        <v>128</v>
      </c>
      <c r="B130" s="18" t="s">
        <v>1396</v>
      </c>
      <c r="C130" s="19" t="s">
        <v>1397</v>
      </c>
      <c r="D130" s="20">
        <v>74</v>
      </c>
    </row>
    <row r="131" spans="1:4" s="2" customFormat="1" ht="12.75" x14ac:dyDescent="0.2">
      <c r="A131" s="15">
        <f t="shared" si="1"/>
        <v>129</v>
      </c>
      <c r="B131" s="18" t="s">
        <v>1398</v>
      </c>
      <c r="C131" s="19" t="s">
        <v>1399</v>
      </c>
      <c r="D131" s="20">
        <v>1729</v>
      </c>
    </row>
    <row r="132" spans="1:4" s="2" customFormat="1" ht="12.75" x14ac:dyDescent="0.2">
      <c r="A132" s="15">
        <f t="shared" si="1"/>
        <v>130</v>
      </c>
      <c r="B132" s="18" t="s">
        <v>1400</v>
      </c>
      <c r="C132" s="19" t="s">
        <v>1401</v>
      </c>
      <c r="D132" s="20">
        <v>73</v>
      </c>
    </row>
    <row r="133" spans="1:4" s="2" customFormat="1" ht="12.75" x14ac:dyDescent="0.2">
      <c r="A133" s="15">
        <f t="shared" ref="A133:A196" si="2">1+A132</f>
        <v>131</v>
      </c>
      <c r="B133" s="18" t="s">
        <v>1402</v>
      </c>
      <c r="C133" s="19" t="s">
        <v>1403</v>
      </c>
      <c r="D133" s="20">
        <v>671</v>
      </c>
    </row>
    <row r="134" spans="1:4" s="2" customFormat="1" ht="12.75" x14ac:dyDescent="0.2">
      <c r="A134" s="15">
        <f t="shared" si="2"/>
        <v>132</v>
      </c>
      <c r="B134" s="18" t="s">
        <v>1404</v>
      </c>
      <c r="C134" s="19" t="s">
        <v>1405</v>
      </c>
      <c r="D134" s="20">
        <v>131</v>
      </c>
    </row>
    <row r="135" spans="1:4" s="2" customFormat="1" ht="12.75" x14ac:dyDescent="0.2">
      <c r="A135" s="15">
        <f t="shared" si="2"/>
        <v>133</v>
      </c>
      <c r="B135" s="18" t="s">
        <v>1406</v>
      </c>
      <c r="C135" s="19" t="s">
        <v>1407</v>
      </c>
      <c r="D135" s="20">
        <v>142</v>
      </c>
    </row>
    <row r="136" spans="1:4" s="2" customFormat="1" ht="12.75" x14ac:dyDescent="0.2">
      <c r="A136" s="15">
        <f t="shared" si="2"/>
        <v>134</v>
      </c>
      <c r="B136" s="18" t="s">
        <v>1408</v>
      </c>
      <c r="C136" s="19" t="s">
        <v>1409</v>
      </c>
      <c r="D136" s="20">
        <v>227</v>
      </c>
    </row>
    <row r="137" spans="1:4" s="2" customFormat="1" ht="12.75" x14ac:dyDescent="0.2">
      <c r="A137" s="15">
        <f t="shared" si="2"/>
        <v>135</v>
      </c>
      <c r="B137" s="18" t="s">
        <v>1410</v>
      </c>
      <c r="C137" s="19" t="s">
        <v>1411</v>
      </c>
      <c r="D137" s="20">
        <v>461</v>
      </c>
    </row>
    <row r="138" spans="1:4" s="2" customFormat="1" ht="12.75" x14ac:dyDescent="0.2">
      <c r="A138" s="15">
        <f t="shared" si="2"/>
        <v>136</v>
      </c>
      <c r="B138" s="18" t="s">
        <v>1412</v>
      </c>
      <c r="C138" s="19" t="s">
        <v>1413</v>
      </c>
      <c r="D138" s="20">
        <v>581</v>
      </c>
    </row>
    <row r="139" spans="1:4" s="2" customFormat="1" ht="12.75" x14ac:dyDescent="0.2">
      <c r="A139" s="15">
        <f t="shared" si="2"/>
        <v>137</v>
      </c>
      <c r="B139" s="18" t="s">
        <v>1414</v>
      </c>
      <c r="C139" s="19" t="s">
        <v>1415</v>
      </c>
      <c r="D139" s="20">
        <v>440</v>
      </c>
    </row>
    <row r="140" spans="1:4" s="2" customFormat="1" ht="12.75" x14ac:dyDescent="0.2">
      <c r="A140" s="15">
        <f t="shared" si="2"/>
        <v>138</v>
      </c>
      <c r="B140" s="18" t="s">
        <v>1416</v>
      </c>
      <c r="C140" s="19" t="s">
        <v>1417</v>
      </c>
      <c r="D140" s="20">
        <v>1328</v>
      </c>
    </row>
    <row r="141" spans="1:4" s="2" customFormat="1" ht="25.5" x14ac:dyDescent="0.2">
      <c r="A141" s="15">
        <f t="shared" si="2"/>
        <v>139</v>
      </c>
      <c r="B141" s="18" t="s">
        <v>1418</v>
      </c>
      <c r="C141" s="19" t="s">
        <v>1419</v>
      </c>
      <c r="D141" s="20">
        <v>35</v>
      </c>
    </row>
    <row r="142" spans="1:4" s="2" customFormat="1" ht="25.5" x14ac:dyDescent="0.2">
      <c r="A142" s="15">
        <f t="shared" si="2"/>
        <v>140</v>
      </c>
      <c r="B142" s="18" t="s">
        <v>1420</v>
      </c>
      <c r="C142" s="19" t="s">
        <v>1421</v>
      </c>
      <c r="D142" s="20">
        <v>35</v>
      </c>
    </row>
    <row r="143" spans="1:4" s="2" customFormat="1" ht="25.5" x14ac:dyDescent="0.2">
      <c r="A143" s="15">
        <f t="shared" si="2"/>
        <v>141</v>
      </c>
      <c r="B143" s="18" t="s">
        <v>1422</v>
      </c>
      <c r="C143" s="19" t="s">
        <v>1423</v>
      </c>
      <c r="D143" s="20">
        <v>35</v>
      </c>
    </row>
    <row r="144" spans="1:4" s="2" customFormat="1" ht="12.75" x14ac:dyDescent="0.2">
      <c r="A144" s="15">
        <f t="shared" si="2"/>
        <v>142</v>
      </c>
      <c r="B144" s="18" t="s">
        <v>1424</v>
      </c>
      <c r="C144" s="19" t="s">
        <v>1425</v>
      </c>
      <c r="D144" s="20">
        <v>40</v>
      </c>
    </row>
    <row r="145" spans="1:4" s="2" customFormat="1" ht="12.75" x14ac:dyDescent="0.2">
      <c r="A145" s="15">
        <f t="shared" si="2"/>
        <v>143</v>
      </c>
      <c r="B145" s="18" t="s">
        <v>1426</v>
      </c>
      <c r="C145" s="19" t="s">
        <v>1427</v>
      </c>
      <c r="D145" s="20">
        <v>40</v>
      </c>
    </row>
    <row r="146" spans="1:4" s="2" customFormat="1" ht="12.75" x14ac:dyDescent="0.2">
      <c r="A146" s="15">
        <f t="shared" si="2"/>
        <v>144</v>
      </c>
      <c r="B146" s="18" t="s">
        <v>1428</v>
      </c>
      <c r="C146" s="19" t="s">
        <v>1429</v>
      </c>
      <c r="D146" s="20">
        <v>40</v>
      </c>
    </row>
    <row r="147" spans="1:4" s="2" customFormat="1" ht="12.75" x14ac:dyDescent="0.2">
      <c r="A147" s="15">
        <f t="shared" si="2"/>
        <v>145</v>
      </c>
      <c r="B147" s="18" t="s">
        <v>1430</v>
      </c>
      <c r="C147" s="19" t="s">
        <v>1431</v>
      </c>
      <c r="D147" s="20">
        <v>34</v>
      </c>
    </row>
    <row r="148" spans="1:4" s="2" customFormat="1" ht="12.75" x14ac:dyDescent="0.2">
      <c r="A148" s="15">
        <f t="shared" si="2"/>
        <v>146</v>
      </c>
      <c r="B148" s="18" t="s">
        <v>1432</v>
      </c>
      <c r="C148" s="19" t="s">
        <v>1433</v>
      </c>
      <c r="D148" s="20">
        <v>34</v>
      </c>
    </row>
    <row r="149" spans="1:4" s="2" customFormat="1" ht="12.75" x14ac:dyDescent="0.2">
      <c r="A149" s="15">
        <f t="shared" si="2"/>
        <v>147</v>
      </c>
      <c r="B149" s="18" t="s">
        <v>1434</v>
      </c>
      <c r="C149" s="19" t="s">
        <v>1435</v>
      </c>
      <c r="D149" s="20">
        <v>34</v>
      </c>
    </row>
    <row r="150" spans="1:4" s="2" customFormat="1" ht="12.75" x14ac:dyDescent="0.2">
      <c r="A150" s="15">
        <f t="shared" si="2"/>
        <v>148</v>
      </c>
      <c r="B150" s="18" t="s">
        <v>1436</v>
      </c>
      <c r="C150" s="19" t="s">
        <v>1437</v>
      </c>
      <c r="D150" s="20">
        <v>34</v>
      </c>
    </row>
    <row r="151" spans="1:4" s="2" customFormat="1" ht="12.75" x14ac:dyDescent="0.2">
      <c r="A151" s="15">
        <f t="shared" si="2"/>
        <v>149</v>
      </c>
      <c r="B151" s="18" t="s">
        <v>1438</v>
      </c>
      <c r="C151" s="19" t="s">
        <v>1439</v>
      </c>
      <c r="D151" s="20">
        <v>34</v>
      </c>
    </row>
    <row r="152" spans="1:4" s="2" customFormat="1" ht="25.5" x14ac:dyDescent="0.2">
      <c r="A152" s="15">
        <f t="shared" si="2"/>
        <v>150</v>
      </c>
      <c r="B152" s="18" t="s">
        <v>1440</v>
      </c>
      <c r="C152" s="19" t="s">
        <v>1441</v>
      </c>
      <c r="D152" s="20">
        <v>37</v>
      </c>
    </row>
    <row r="153" spans="1:4" s="2" customFormat="1" ht="25.5" x14ac:dyDescent="0.2">
      <c r="A153" s="15">
        <f t="shared" si="2"/>
        <v>151</v>
      </c>
      <c r="B153" s="18" t="s">
        <v>1442</v>
      </c>
      <c r="C153" s="19" t="s">
        <v>1443</v>
      </c>
      <c r="D153" s="20">
        <v>37</v>
      </c>
    </row>
    <row r="154" spans="1:4" s="2" customFormat="1" ht="12.75" x14ac:dyDescent="0.2">
      <c r="A154" s="15">
        <f t="shared" si="2"/>
        <v>152</v>
      </c>
      <c r="B154" s="18" t="s">
        <v>1444</v>
      </c>
      <c r="C154" s="19" t="s">
        <v>1445</v>
      </c>
      <c r="D154" s="20">
        <v>37</v>
      </c>
    </row>
    <row r="155" spans="1:4" s="2" customFormat="1" ht="12.75" x14ac:dyDescent="0.2">
      <c r="A155" s="15">
        <f t="shared" si="2"/>
        <v>153</v>
      </c>
      <c r="B155" s="18" t="s">
        <v>1446</v>
      </c>
      <c r="C155" s="19" t="s">
        <v>1447</v>
      </c>
      <c r="D155" s="20">
        <v>63</v>
      </c>
    </row>
    <row r="156" spans="1:4" s="2" customFormat="1" ht="12.75" x14ac:dyDescent="0.2">
      <c r="A156" s="15">
        <f t="shared" si="2"/>
        <v>154</v>
      </c>
      <c r="B156" s="18" t="s">
        <v>1448</v>
      </c>
      <c r="C156" s="19" t="s">
        <v>1449</v>
      </c>
      <c r="D156" s="20">
        <v>41</v>
      </c>
    </row>
    <row r="157" spans="1:4" s="2" customFormat="1" ht="12.75" x14ac:dyDescent="0.2">
      <c r="A157" s="15">
        <f t="shared" si="2"/>
        <v>155</v>
      </c>
      <c r="B157" s="18" t="s">
        <v>1450</v>
      </c>
      <c r="C157" s="19" t="s">
        <v>1451</v>
      </c>
      <c r="D157" s="20">
        <v>30</v>
      </c>
    </row>
    <row r="158" spans="1:4" s="2" customFormat="1" ht="12.75" x14ac:dyDescent="0.2">
      <c r="A158" s="15">
        <f t="shared" si="2"/>
        <v>156</v>
      </c>
      <c r="B158" s="18" t="s">
        <v>1452</v>
      </c>
      <c r="C158" s="19" t="s">
        <v>1453</v>
      </c>
      <c r="D158" s="20">
        <v>131</v>
      </c>
    </row>
    <row r="159" spans="1:4" s="2" customFormat="1" ht="12.75" x14ac:dyDescent="0.2">
      <c r="A159" s="15">
        <f t="shared" si="2"/>
        <v>157</v>
      </c>
      <c r="B159" s="18" t="s">
        <v>1454</v>
      </c>
      <c r="C159" s="19" t="s">
        <v>1455</v>
      </c>
      <c r="D159" s="20">
        <v>131</v>
      </c>
    </row>
    <row r="160" spans="1:4" s="2" customFormat="1" ht="25.5" x14ac:dyDescent="0.2">
      <c r="A160" s="15">
        <f t="shared" si="2"/>
        <v>158</v>
      </c>
      <c r="B160" s="18" t="s">
        <v>1456</v>
      </c>
      <c r="C160" s="19" t="s">
        <v>1457</v>
      </c>
      <c r="D160" s="20">
        <v>131</v>
      </c>
    </row>
    <row r="161" spans="1:4" s="2" customFormat="1" ht="25.5" x14ac:dyDescent="0.2">
      <c r="A161" s="15">
        <f t="shared" si="2"/>
        <v>159</v>
      </c>
      <c r="B161" s="18" t="s">
        <v>1458</v>
      </c>
      <c r="C161" s="19" t="s">
        <v>1459</v>
      </c>
      <c r="D161" s="20">
        <v>34</v>
      </c>
    </row>
    <row r="162" spans="1:4" s="2" customFormat="1" ht="25.5" x14ac:dyDescent="0.2">
      <c r="A162" s="15">
        <f t="shared" si="2"/>
        <v>160</v>
      </c>
      <c r="B162" s="18" t="s">
        <v>1460</v>
      </c>
      <c r="C162" s="19" t="s">
        <v>1461</v>
      </c>
      <c r="D162" s="20">
        <v>34</v>
      </c>
    </row>
    <row r="163" spans="1:4" s="2" customFormat="1" ht="25.5" x14ac:dyDescent="0.2">
      <c r="A163" s="15">
        <f t="shared" si="2"/>
        <v>161</v>
      </c>
      <c r="B163" s="18" t="s">
        <v>1462</v>
      </c>
      <c r="C163" s="19" t="s">
        <v>1463</v>
      </c>
      <c r="D163" s="20">
        <v>34</v>
      </c>
    </row>
    <row r="164" spans="1:4" s="2" customFormat="1" ht="12.75" x14ac:dyDescent="0.2">
      <c r="A164" s="15">
        <f t="shared" si="2"/>
        <v>162</v>
      </c>
      <c r="B164" s="18" t="s">
        <v>1464</v>
      </c>
      <c r="C164" s="19" t="s">
        <v>1465</v>
      </c>
      <c r="D164" s="20">
        <v>65</v>
      </c>
    </row>
    <row r="165" spans="1:4" s="2" customFormat="1" ht="21" customHeight="1" x14ac:dyDescent="0.2">
      <c r="A165" s="15">
        <f t="shared" si="2"/>
        <v>163</v>
      </c>
      <c r="B165" s="18" t="s">
        <v>1466</v>
      </c>
      <c r="C165" s="19" t="s">
        <v>1467</v>
      </c>
      <c r="D165" s="20">
        <v>33</v>
      </c>
    </row>
    <row r="166" spans="1:4" s="2" customFormat="1" ht="12.75" x14ac:dyDescent="0.2">
      <c r="A166" s="15">
        <f t="shared" si="2"/>
        <v>164</v>
      </c>
      <c r="B166" s="18" t="s">
        <v>1468</v>
      </c>
      <c r="C166" s="19" t="s">
        <v>1469</v>
      </c>
      <c r="D166" s="20">
        <v>33</v>
      </c>
    </row>
    <row r="167" spans="1:4" s="2" customFormat="1" ht="12.75" x14ac:dyDescent="0.2">
      <c r="A167" s="15">
        <f t="shared" si="2"/>
        <v>165</v>
      </c>
      <c r="B167" s="18" t="s">
        <v>1470</v>
      </c>
      <c r="C167" s="19" t="s">
        <v>1471</v>
      </c>
      <c r="D167" s="20">
        <v>33</v>
      </c>
    </row>
    <row r="168" spans="1:4" s="2" customFormat="1" ht="12.75" x14ac:dyDescent="0.2">
      <c r="A168" s="15">
        <f t="shared" si="2"/>
        <v>166</v>
      </c>
      <c r="B168" s="18" t="s">
        <v>1472</v>
      </c>
      <c r="C168" s="19" t="s">
        <v>1473</v>
      </c>
      <c r="D168" s="20">
        <v>33</v>
      </c>
    </row>
    <row r="169" spans="1:4" s="2" customFormat="1" ht="25.5" x14ac:dyDescent="0.2">
      <c r="A169" s="15">
        <f t="shared" si="2"/>
        <v>167</v>
      </c>
      <c r="B169" s="18" t="s">
        <v>1474</v>
      </c>
      <c r="C169" s="19" t="s">
        <v>1475</v>
      </c>
      <c r="D169" s="20">
        <v>33</v>
      </c>
    </row>
    <row r="170" spans="1:4" s="2" customFormat="1" ht="25.5" x14ac:dyDescent="0.2">
      <c r="A170" s="15">
        <f t="shared" si="2"/>
        <v>168</v>
      </c>
      <c r="B170" s="18" t="s">
        <v>1476</v>
      </c>
      <c r="C170" s="19" t="s">
        <v>1477</v>
      </c>
      <c r="D170" s="20">
        <v>34</v>
      </c>
    </row>
    <row r="171" spans="1:4" s="2" customFormat="1" ht="12.75" x14ac:dyDescent="0.2">
      <c r="A171" s="15">
        <f t="shared" si="2"/>
        <v>169</v>
      </c>
      <c r="B171" s="18" t="s">
        <v>1478</v>
      </c>
      <c r="C171" s="19" t="s">
        <v>1479</v>
      </c>
      <c r="D171" s="20">
        <v>34</v>
      </c>
    </row>
    <row r="172" spans="1:4" s="2" customFormat="1" ht="25.5" x14ac:dyDescent="0.2">
      <c r="A172" s="15">
        <f t="shared" si="2"/>
        <v>170</v>
      </c>
      <c r="B172" s="18" t="s">
        <v>1480</v>
      </c>
      <c r="C172" s="19" t="s">
        <v>1481</v>
      </c>
      <c r="D172" s="20">
        <v>34</v>
      </c>
    </row>
    <row r="173" spans="1:4" s="2" customFormat="1" ht="12.75" x14ac:dyDescent="0.2">
      <c r="A173" s="15">
        <f t="shared" si="2"/>
        <v>171</v>
      </c>
      <c r="B173" s="18" t="s">
        <v>1482</v>
      </c>
      <c r="C173" s="19" t="s">
        <v>1483</v>
      </c>
      <c r="D173" s="20">
        <v>34</v>
      </c>
    </row>
    <row r="174" spans="1:4" s="2" customFormat="1" ht="12.75" x14ac:dyDescent="0.2">
      <c r="A174" s="15">
        <f t="shared" si="2"/>
        <v>172</v>
      </c>
      <c r="B174" s="18" t="s">
        <v>1484</v>
      </c>
      <c r="C174" s="19" t="s">
        <v>1485</v>
      </c>
      <c r="D174" s="20">
        <v>34</v>
      </c>
    </row>
    <row r="175" spans="1:4" s="2" customFormat="1" ht="25.5" x14ac:dyDescent="0.2">
      <c r="A175" s="15">
        <f t="shared" si="2"/>
        <v>173</v>
      </c>
      <c r="B175" s="18" t="s">
        <v>1486</v>
      </c>
      <c r="C175" s="19" t="s">
        <v>1487</v>
      </c>
      <c r="D175" s="20">
        <v>34</v>
      </c>
    </row>
    <row r="176" spans="1:4" s="2" customFormat="1" ht="25.5" x14ac:dyDescent="0.2">
      <c r="A176" s="15">
        <f t="shared" si="2"/>
        <v>174</v>
      </c>
      <c r="B176" s="18" t="s">
        <v>1488</v>
      </c>
      <c r="C176" s="19" t="s">
        <v>1489</v>
      </c>
      <c r="D176" s="20">
        <v>34</v>
      </c>
    </row>
    <row r="177" spans="1:4" s="2" customFormat="1" ht="25.5" x14ac:dyDescent="0.2">
      <c r="A177" s="15">
        <f t="shared" si="2"/>
        <v>175</v>
      </c>
      <c r="B177" s="18" t="s">
        <v>1490</v>
      </c>
      <c r="C177" s="19" t="s">
        <v>1491</v>
      </c>
      <c r="D177" s="20">
        <v>34</v>
      </c>
    </row>
    <row r="178" spans="1:4" s="2" customFormat="1" ht="25.5" x14ac:dyDescent="0.2">
      <c r="A178" s="15">
        <f t="shared" si="2"/>
        <v>176</v>
      </c>
      <c r="B178" s="18" t="s">
        <v>1492</v>
      </c>
      <c r="C178" s="19" t="s">
        <v>1493</v>
      </c>
      <c r="D178" s="20">
        <v>34</v>
      </c>
    </row>
    <row r="179" spans="1:4" s="2" customFormat="1" ht="12.75" x14ac:dyDescent="0.2">
      <c r="A179" s="15">
        <f t="shared" si="2"/>
        <v>177</v>
      </c>
      <c r="B179" s="18" t="s">
        <v>1494</v>
      </c>
      <c r="C179" s="19" t="s">
        <v>1495</v>
      </c>
      <c r="D179" s="20">
        <v>34</v>
      </c>
    </row>
    <row r="180" spans="1:4" s="2" customFormat="1" ht="12.75" x14ac:dyDescent="0.2">
      <c r="A180" s="15">
        <f t="shared" si="2"/>
        <v>178</v>
      </c>
      <c r="B180" s="18" t="s">
        <v>1496</v>
      </c>
      <c r="C180" s="19" t="s">
        <v>1497</v>
      </c>
      <c r="D180" s="20">
        <v>34</v>
      </c>
    </row>
    <row r="181" spans="1:4" s="2" customFormat="1" ht="12.75" x14ac:dyDescent="0.2">
      <c r="A181" s="15">
        <f t="shared" si="2"/>
        <v>179</v>
      </c>
      <c r="B181" s="18" t="s">
        <v>1498</v>
      </c>
      <c r="C181" s="19" t="s">
        <v>1499</v>
      </c>
      <c r="D181" s="20">
        <v>34</v>
      </c>
    </row>
    <row r="182" spans="1:4" s="2" customFormat="1" ht="12.75" x14ac:dyDescent="0.2">
      <c r="A182" s="15">
        <f t="shared" si="2"/>
        <v>180</v>
      </c>
      <c r="B182" s="18" t="s">
        <v>1500</v>
      </c>
      <c r="C182" s="19" t="s">
        <v>1501</v>
      </c>
      <c r="D182" s="20">
        <v>34</v>
      </c>
    </row>
    <row r="183" spans="1:4" s="2" customFormat="1" ht="12.75" x14ac:dyDescent="0.2">
      <c r="A183" s="15">
        <f t="shared" si="2"/>
        <v>181</v>
      </c>
      <c r="B183" s="18" t="s">
        <v>1502</v>
      </c>
      <c r="C183" s="19" t="s">
        <v>1503</v>
      </c>
      <c r="D183" s="20">
        <v>34</v>
      </c>
    </row>
    <row r="184" spans="1:4" s="2" customFormat="1" ht="12.75" x14ac:dyDescent="0.2">
      <c r="A184" s="15">
        <f t="shared" si="2"/>
        <v>182</v>
      </c>
      <c r="B184" s="18" t="s">
        <v>1504</v>
      </c>
      <c r="C184" s="19" t="s">
        <v>1505</v>
      </c>
      <c r="D184" s="20">
        <v>34</v>
      </c>
    </row>
    <row r="185" spans="1:4" s="2" customFormat="1" ht="12.75" x14ac:dyDescent="0.2">
      <c r="A185" s="15">
        <f t="shared" si="2"/>
        <v>183</v>
      </c>
      <c r="B185" s="18" t="s">
        <v>1506</v>
      </c>
      <c r="C185" s="19" t="s">
        <v>1507</v>
      </c>
      <c r="D185" s="20">
        <v>34</v>
      </c>
    </row>
    <row r="186" spans="1:4" s="2" customFormat="1" ht="12.75" x14ac:dyDescent="0.2">
      <c r="A186" s="15">
        <f t="shared" si="2"/>
        <v>184</v>
      </c>
      <c r="B186" s="18" t="s">
        <v>1508</v>
      </c>
      <c r="C186" s="19" t="s">
        <v>1509</v>
      </c>
      <c r="D186" s="20">
        <v>87</v>
      </c>
    </row>
    <row r="187" spans="1:4" s="2" customFormat="1" ht="25.5" x14ac:dyDescent="0.2">
      <c r="A187" s="15">
        <f t="shared" si="2"/>
        <v>185</v>
      </c>
      <c r="B187" s="18" t="s">
        <v>1510</v>
      </c>
      <c r="C187" s="19" t="s">
        <v>1511</v>
      </c>
      <c r="D187" s="20">
        <v>87</v>
      </c>
    </row>
    <row r="188" spans="1:4" s="2" customFormat="1" ht="12.75" x14ac:dyDescent="0.2">
      <c r="A188" s="15">
        <f t="shared" si="2"/>
        <v>186</v>
      </c>
      <c r="B188" s="18" t="s">
        <v>1512</v>
      </c>
      <c r="C188" s="19" t="s">
        <v>1513</v>
      </c>
      <c r="D188" s="20">
        <v>30</v>
      </c>
    </row>
    <row r="189" spans="1:4" s="2" customFormat="1" ht="12.75" x14ac:dyDescent="0.2">
      <c r="A189" s="15">
        <f t="shared" si="2"/>
        <v>187</v>
      </c>
      <c r="B189" s="18" t="s">
        <v>1514</v>
      </c>
      <c r="C189" s="19" t="s">
        <v>1515</v>
      </c>
      <c r="D189" s="20">
        <v>20</v>
      </c>
    </row>
    <row r="190" spans="1:4" s="2" customFormat="1" ht="12.75" x14ac:dyDescent="0.2">
      <c r="A190" s="15">
        <f t="shared" si="2"/>
        <v>188</v>
      </c>
      <c r="B190" s="18" t="s">
        <v>1516</v>
      </c>
      <c r="C190" s="19" t="s">
        <v>1517</v>
      </c>
      <c r="D190" s="20">
        <v>34</v>
      </c>
    </row>
    <row r="191" spans="1:4" s="2" customFormat="1" ht="12.75" x14ac:dyDescent="0.2">
      <c r="A191" s="15">
        <f t="shared" si="2"/>
        <v>189</v>
      </c>
      <c r="B191" s="18" t="s">
        <v>1518</v>
      </c>
      <c r="C191" s="19" t="s">
        <v>1519</v>
      </c>
      <c r="D191" s="20">
        <v>34</v>
      </c>
    </row>
    <row r="192" spans="1:4" s="2" customFormat="1" ht="25.5" x14ac:dyDescent="0.2">
      <c r="A192" s="15">
        <f t="shared" si="2"/>
        <v>190</v>
      </c>
      <c r="B192" s="18" t="s">
        <v>1520</v>
      </c>
      <c r="C192" s="19" t="s">
        <v>1521</v>
      </c>
      <c r="D192" s="20">
        <v>34</v>
      </c>
    </row>
    <row r="193" spans="1:4" s="2" customFormat="1" ht="25.5" x14ac:dyDescent="0.2">
      <c r="A193" s="15">
        <f t="shared" si="2"/>
        <v>191</v>
      </c>
      <c r="B193" s="18" t="s">
        <v>1522</v>
      </c>
      <c r="C193" s="19" t="s">
        <v>1523</v>
      </c>
      <c r="D193" s="20">
        <v>39</v>
      </c>
    </row>
    <row r="194" spans="1:4" s="2" customFormat="1" ht="25.5" x14ac:dyDescent="0.2">
      <c r="A194" s="15">
        <f t="shared" si="2"/>
        <v>192</v>
      </c>
      <c r="B194" s="18" t="s">
        <v>1524</v>
      </c>
      <c r="C194" s="19" t="s">
        <v>1525</v>
      </c>
      <c r="D194" s="20">
        <v>39</v>
      </c>
    </row>
    <row r="195" spans="1:4" s="2" customFormat="1" ht="25.5" x14ac:dyDescent="0.2">
      <c r="A195" s="15">
        <f t="shared" si="2"/>
        <v>193</v>
      </c>
      <c r="B195" s="18" t="s">
        <v>1526</v>
      </c>
      <c r="C195" s="19" t="s">
        <v>1527</v>
      </c>
      <c r="D195" s="20">
        <v>39</v>
      </c>
    </row>
    <row r="196" spans="1:4" s="2" customFormat="1" ht="25.5" x14ac:dyDescent="0.2">
      <c r="A196" s="15">
        <f t="shared" si="2"/>
        <v>194</v>
      </c>
      <c r="B196" s="18" t="s">
        <v>1528</v>
      </c>
      <c r="C196" s="19" t="s">
        <v>1529</v>
      </c>
      <c r="D196" s="20">
        <v>39</v>
      </c>
    </row>
    <row r="197" spans="1:4" s="2" customFormat="1" ht="12.75" x14ac:dyDescent="0.2">
      <c r="A197" s="15">
        <f t="shared" ref="A197:A260" si="3">1+A196</f>
        <v>195</v>
      </c>
      <c r="B197" s="18" t="s">
        <v>1530</v>
      </c>
      <c r="C197" s="19" t="s">
        <v>1531</v>
      </c>
      <c r="D197" s="20">
        <v>39</v>
      </c>
    </row>
    <row r="198" spans="1:4" s="2" customFormat="1" ht="25.5" x14ac:dyDescent="0.2">
      <c r="A198" s="15">
        <f t="shared" si="3"/>
        <v>196</v>
      </c>
      <c r="B198" s="18" t="s">
        <v>1532</v>
      </c>
      <c r="C198" s="19" t="s">
        <v>1533</v>
      </c>
      <c r="D198" s="20">
        <v>39</v>
      </c>
    </row>
    <row r="199" spans="1:4" s="2" customFormat="1" ht="12.75" x14ac:dyDescent="0.2">
      <c r="A199" s="15">
        <f t="shared" si="3"/>
        <v>197</v>
      </c>
      <c r="B199" s="18" t="s">
        <v>1534</v>
      </c>
      <c r="C199" s="19" t="s">
        <v>1535</v>
      </c>
      <c r="D199" s="20">
        <v>54</v>
      </c>
    </row>
    <row r="200" spans="1:4" s="2" customFormat="1" ht="12.75" x14ac:dyDescent="0.2">
      <c r="A200" s="15">
        <f t="shared" si="3"/>
        <v>198</v>
      </c>
      <c r="B200" s="18" t="s">
        <v>1536</v>
      </c>
      <c r="C200" s="19" t="s">
        <v>1537</v>
      </c>
      <c r="D200" s="20">
        <v>54</v>
      </c>
    </row>
    <row r="201" spans="1:4" s="2" customFormat="1" ht="12.75" x14ac:dyDescent="0.2">
      <c r="A201" s="15">
        <f t="shared" si="3"/>
        <v>199</v>
      </c>
      <c r="B201" s="18" t="s">
        <v>1538</v>
      </c>
      <c r="C201" s="19" t="s">
        <v>1539</v>
      </c>
      <c r="D201" s="20">
        <v>131</v>
      </c>
    </row>
    <row r="202" spans="1:4" s="2" customFormat="1" ht="26.25" customHeight="1" x14ac:dyDescent="0.2">
      <c r="A202" s="15">
        <f t="shared" si="3"/>
        <v>200</v>
      </c>
      <c r="B202" s="18" t="s">
        <v>1540</v>
      </c>
      <c r="C202" s="19" t="s">
        <v>1541</v>
      </c>
      <c r="D202" s="20">
        <v>34</v>
      </c>
    </row>
    <row r="203" spans="1:4" s="2" customFormat="1" ht="12.75" x14ac:dyDescent="0.2">
      <c r="A203" s="15">
        <f t="shared" si="3"/>
        <v>201</v>
      </c>
      <c r="B203" s="18" t="s">
        <v>1542</v>
      </c>
      <c r="C203" s="19" t="s">
        <v>1543</v>
      </c>
      <c r="D203" s="20">
        <v>40</v>
      </c>
    </row>
    <row r="204" spans="1:4" s="2" customFormat="1" ht="12.75" x14ac:dyDescent="0.2">
      <c r="A204" s="15">
        <f t="shared" si="3"/>
        <v>202</v>
      </c>
      <c r="B204" s="18" t="s">
        <v>1544</v>
      </c>
      <c r="C204" s="19" t="s">
        <v>1545</v>
      </c>
      <c r="D204" s="20">
        <v>34</v>
      </c>
    </row>
    <row r="205" spans="1:4" s="2" customFormat="1" ht="12.75" x14ac:dyDescent="0.2">
      <c r="A205" s="15">
        <f t="shared" si="3"/>
        <v>203</v>
      </c>
      <c r="B205" s="18" t="s">
        <v>1546</v>
      </c>
      <c r="C205" s="19" t="s">
        <v>1547</v>
      </c>
      <c r="D205" s="20">
        <v>54</v>
      </c>
    </row>
    <row r="206" spans="1:4" s="2" customFormat="1" ht="12.75" x14ac:dyDescent="0.2">
      <c r="A206" s="15">
        <f t="shared" si="3"/>
        <v>204</v>
      </c>
      <c r="B206" s="18" t="s">
        <v>1548</v>
      </c>
      <c r="C206" s="19" t="s">
        <v>1549</v>
      </c>
      <c r="D206" s="20">
        <v>54</v>
      </c>
    </row>
    <row r="207" spans="1:4" s="2" customFormat="1" ht="12.75" x14ac:dyDescent="0.2">
      <c r="A207" s="15">
        <f t="shared" si="3"/>
        <v>205</v>
      </c>
      <c r="B207" s="18" t="s">
        <v>1550</v>
      </c>
      <c r="C207" s="19" t="s">
        <v>1551</v>
      </c>
      <c r="D207" s="20">
        <v>54</v>
      </c>
    </row>
    <row r="208" spans="1:4" s="2" customFormat="1" ht="25.5" x14ac:dyDescent="0.2">
      <c r="A208" s="15">
        <f t="shared" si="3"/>
        <v>206</v>
      </c>
      <c r="B208" s="18" t="s">
        <v>1552</v>
      </c>
      <c r="C208" s="19" t="s">
        <v>1553</v>
      </c>
      <c r="D208" s="20">
        <v>34</v>
      </c>
    </row>
    <row r="209" spans="1:4" s="2" customFormat="1" ht="25.5" x14ac:dyDescent="0.2">
      <c r="A209" s="15">
        <f t="shared" si="3"/>
        <v>207</v>
      </c>
      <c r="B209" s="18" t="s">
        <v>1554</v>
      </c>
      <c r="C209" s="19" t="s">
        <v>1555</v>
      </c>
      <c r="D209" s="20">
        <v>34</v>
      </c>
    </row>
    <row r="210" spans="1:4" s="2" customFormat="1" ht="25.5" x14ac:dyDescent="0.2">
      <c r="A210" s="15">
        <f t="shared" si="3"/>
        <v>208</v>
      </c>
      <c r="B210" s="18" t="s">
        <v>1556</v>
      </c>
      <c r="C210" s="19" t="s">
        <v>1557</v>
      </c>
      <c r="D210" s="20">
        <v>34</v>
      </c>
    </row>
    <row r="211" spans="1:4" s="2" customFormat="1" ht="12.75" x14ac:dyDescent="0.2">
      <c r="A211" s="15">
        <f t="shared" si="3"/>
        <v>209</v>
      </c>
      <c r="B211" s="18" t="s">
        <v>1558</v>
      </c>
      <c r="C211" s="19" t="s">
        <v>1559</v>
      </c>
      <c r="D211" s="20">
        <v>81</v>
      </c>
    </row>
    <row r="212" spans="1:4" s="2" customFormat="1" ht="25.5" customHeight="1" x14ac:dyDescent="0.2">
      <c r="A212" s="15">
        <f t="shared" si="3"/>
        <v>210</v>
      </c>
      <c r="B212" s="18" t="s">
        <v>1560</v>
      </c>
      <c r="C212" s="19" t="s">
        <v>1561</v>
      </c>
      <c r="D212" s="20">
        <v>36</v>
      </c>
    </row>
    <row r="213" spans="1:4" s="2" customFormat="1" ht="12.75" x14ac:dyDescent="0.2">
      <c r="A213" s="15">
        <f t="shared" si="3"/>
        <v>211</v>
      </c>
      <c r="B213" s="18" t="s">
        <v>1562</v>
      </c>
      <c r="C213" s="19" t="s">
        <v>1563</v>
      </c>
      <c r="D213" s="20">
        <v>36</v>
      </c>
    </row>
    <row r="214" spans="1:4" s="2" customFormat="1" ht="12.75" x14ac:dyDescent="0.2">
      <c r="A214" s="15">
        <f t="shared" si="3"/>
        <v>212</v>
      </c>
      <c r="B214" s="18" t="s">
        <v>1564</v>
      </c>
      <c r="C214" s="18" t="s">
        <v>1565</v>
      </c>
      <c r="D214" s="18">
        <v>181</v>
      </c>
    </row>
    <row r="215" spans="1:4" s="2" customFormat="1" ht="12.75" x14ac:dyDescent="0.2">
      <c r="A215" s="15">
        <f t="shared" si="3"/>
        <v>213</v>
      </c>
      <c r="B215" s="18" t="s">
        <v>1566</v>
      </c>
      <c r="C215" s="19" t="s">
        <v>1567</v>
      </c>
      <c r="D215" s="20">
        <v>131</v>
      </c>
    </row>
    <row r="216" spans="1:4" s="2" customFormat="1" ht="12.75" x14ac:dyDescent="0.2">
      <c r="A216" s="15">
        <f t="shared" si="3"/>
        <v>214</v>
      </c>
      <c r="B216" s="18" t="s">
        <v>1568</v>
      </c>
      <c r="C216" s="19" t="s">
        <v>1569</v>
      </c>
      <c r="D216" s="20">
        <v>131</v>
      </c>
    </row>
    <row r="217" spans="1:4" s="2" customFormat="1" ht="12.75" x14ac:dyDescent="0.2">
      <c r="A217" s="15">
        <f t="shared" si="3"/>
        <v>215</v>
      </c>
      <c r="B217" s="18" t="s">
        <v>1570</v>
      </c>
      <c r="C217" s="19" t="s">
        <v>1571</v>
      </c>
      <c r="D217" s="20">
        <v>45</v>
      </c>
    </row>
    <row r="218" spans="1:4" s="2" customFormat="1" ht="12.75" x14ac:dyDescent="0.2">
      <c r="A218" s="15">
        <f t="shared" si="3"/>
        <v>216</v>
      </c>
      <c r="B218" s="18" t="s">
        <v>1572</v>
      </c>
      <c r="C218" s="19" t="s">
        <v>1573</v>
      </c>
      <c r="D218" s="20">
        <v>45</v>
      </c>
    </row>
    <row r="219" spans="1:4" s="2" customFormat="1" ht="12.75" x14ac:dyDescent="0.2">
      <c r="A219" s="15">
        <f t="shared" si="3"/>
        <v>217</v>
      </c>
      <c r="B219" s="18" t="s">
        <v>1574</v>
      </c>
      <c r="C219" s="19" t="s">
        <v>1575</v>
      </c>
      <c r="D219" s="20">
        <v>40</v>
      </c>
    </row>
    <row r="220" spans="1:4" s="2" customFormat="1" ht="12.75" x14ac:dyDescent="0.2">
      <c r="A220" s="15">
        <f t="shared" si="3"/>
        <v>218</v>
      </c>
      <c r="B220" s="18" t="s">
        <v>1576</v>
      </c>
      <c r="C220" s="19" t="s">
        <v>1577</v>
      </c>
      <c r="D220" s="20">
        <v>48</v>
      </c>
    </row>
    <row r="221" spans="1:4" s="2" customFormat="1" ht="20.25" customHeight="1" x14ac:dyDescent="0.2">
      <c r="A221" s="15">
        <f t="shared" si="3"/>
        <v>219</v>
      </c>
      <c r="B221" s="18" t="s">
        <v>1578</v>
      </c>
      <c r="C221" s="19" t="s">
        <v>1579</v>
      </c>
      <c r="D221" s="20">
        <v>48</v>
      </c>
    </row>
    <row r="222" spans="1:4" s="2" customFormat="1" ht="12.75" x14ac:dyDescent="0.2">
      <c r="A222" s="15">
        <f t="shared" si="3"/>
        <v>220</v>
      </c>
      <c r="B222" s="18" t="s">
        <v>1580</v>
      </c>
      <c r="C222" s="19" t="s">
        <v>1581</v>
      </c>
      <c r="D222" s="20">
        <v>37</v>
      </c>
    </row>
    <row r="223" spans="1:4" s="2" customFormat="1" ht="25.5" x14ac:dyDescent="0.2">
      <c r="A223" s="15">
        <f t="shared" si="3"/>
        <v>221</v>
      </c>
      <c r="B223" s="18" t="s">
        <v>1582</v>
      </c>
      <c r="C223" s="19" t="s">
        <v>1583</v>
      </c>
      <c r="D223" s="20">
        <v>11565</v>
      </c>
    </row>
    <row r="224" spans="1:4" s="2" customFormat="1" ht="25.5" x14ac:dyDescent="0.2">
      <c r="A224" s="15">
        <f t="shared" si="3"/>
        <v>222</v>
      </c>
      <c r="B224" s="18" t="s">
        <v>1584</v>
      </c>
      <c r="C224" s="19" t="s">
        <v>1585</v>
      </c>
      <c r="D224" s="20">
        <v>38492</v>
      </c>
    </row>
    <row r="225" spans="1:4" s="2" customFormat="1" ht="25.5" x14ac:dyDescent="0.2">
      <c r="A225" s="15">
        <f t="shared" si="3"/>
        <v>223</v>
      </c>
      <c r="B225" s="18" t="s">
        <v>1586</v>
      </c>
      <c r="C225" s="19" t="s">
        <v>1587</v>
      </c>
      <c r="D225" s="20">
        <v>126793</v>
      </c>
    </row>
    <row r="226" spans="1:4" s="2" customFormat="1" ht="27.75" customHeight="1" x14ac:dyDescent="0.2">
      <c r="A226" s="15">
        <f t="shared" si="3"/>
        <v>224</v>
      </c>
      <c r="B226" s="18" t="s">
        <v>1588</v>
      </c>
      <c r="C226" s="19" t="s">
        <v>1589</v>
      </c>
      <c r="D226" s="20">
        <v>55985</v>
      </c>
    </row>
    <row r="227" spans="1:4" s="2" customFormat="1" ht="25.5" x14ac:dyDescent="0.2">
      <c r="A227" s="15">
        <f t="shared" si="3"/>
        <v>225</v>
      </c>
      <c r="B227" s="18" t="s">
        <v>1590</v>
      </c>
      <c r="C227" s="19" t="s">
        <v>1591</v>
      </c>
      <c r="D227" s="20">
        <v>124273</v>
      </c>
    </row>
    <row r="228" spans="1:4" s="2" customFormat="1" ht="25.5" x14ac:dyDescent="0.2">
      <c r="A228" s="15">
        <f t="shared" si="3"/>
        <v>226</v>
      </c>
      <c r="B228" s="18" t="s">
        <v>1592</v>
      </c>
      <c r="C228" s="19" t="s">
        <v>1593</v>
      </c>
      <c r="D228" s="20">
        <v>6460</v>
      </c>
    </row>
    <row r="229" spans="1:4" s="2" customFormat="1" ht="25.5" x14ac:dyDescent="0.2">
      <c r="A229" s="15">
        <f t="shared" si="3"/>
        <v>227</v>
      </c>
      <c r="B229" s="18" t="s">
        <v>1594</v>
      </c>
      <c r="C229" s="19" t="s">
        <v>1595</v>
      </c>
      <c r="D229" s="20">
        <v>65088</v>
      </c>
    </row>
    <row r="230" spans="1:4" s="2" customFormat="1" ht="25.5" x14ac:dyDescent="0.2">
      <c r="A230" s="15">
        <f t="shared" si="3"/>
        <v>228</v>
      </c>
      <c r="B230" s="18" t="s">
        <v>1596</v>
      </c>
      <c r="C230" s="19" t="s">
        <v>1597</v>
      </c>
      <c r="D230" s="20">
        <v>17174</v>
      </c>
    </row>
    <row r="231" spans="1:4" s="2" customFormat="1" ht="25.5" x14ac:dyDescent="0.2">
      <c r="A231" s="15">
        <f t="shared" si="3"/>
        <v>229</v>
      </c>
      <c r="B231" s="18" t="s">
        <v>1598</v>
      </c>
      <c r="C231" s="19" t="s">
        <v>1599</v>
      </c>
      <c r="D231" s="20">
        <v>7863</v>
      </c>
    </row>
    <row r="232" spans="1:4" s="2" customFormat="1" ht="25.5" x14ac:dyDescent="0.2">
      <c r="A232" s="15">
        <f t="shared" si="3"/>
        <v>230</v>
      </c>
      <c r="B232" s="18" t="s">
        <v>1600</v>
      </c>
      <c r="C232" s="19" t="s">
        <v>1601</v>
      </c>
      <c r="D232" s="20">
        <v>8076</v>
      </c>
    </row>
    <row r="233" spans="1:4" s="2" customFormat="1" ht="25.5" x14ac:dyDescent="0.2">
      <c r="A233" s="15">
        <f t="shared" si="3"/>
        <v>231</v>
      </c>
      <c r="B233" s="18" t="s">
        <v>1602</v>
      </c>
      <c r="C233" s="19" t="s">
        <v>1603</v>
      </c>
      <c r="D233" s="20">
        <v>6627</v>
      </c>
    </row>
    <row r="234" spans="1:4" s="2" customFormat="1" ht="25.5" x14ac:dyDescent="0.2">
      <c r="A234" s="15">
        <f t="shared" si="3"/>
        <v>232</v>
      </c>
      <c r="B234" s="18" t="s">
        <v>1604</v>
      </c>
      <c r="C234" s="19" t="s">
        <v>1605</v>
      </c>
      <c r="D234" s="20">
        <v>77349</v>
      </c>
    </row>
    <row r="235" spans="1:4" s="2" customFormat="1" ht="25.5" x14ac:dyDescent="0.2">
      <c r="A235" s="15">
        <f t="shared" si="3"/>
        <v>233</v>
      </c>
      <c r="B235" s="18" t="s">
        <v>1606</v>
      </c>
      <c r="C235" s="19" t="s">
        <v>1607</v>
      </c>
      <c r="D235" s="20">
        <v>8550</v>
      </c>
    </row>
    <row r="236" spans="1:4" s="2" customFormat="1" ht="25.5" x14ac:dyDescent="0.2">
      <c r="A236" s="15">
        <f t="shared" si="3"/>
        <v>234</v>
      </c>
      <c r="B236" s="18" t="s">
        <v>1608</v>
      </c>
      <c r="C236" s="19" t="s">
        <v>1609</v>
      </c>
      <c r="D236" s="20">
        <v>6203</v>
      </c>
    </row>
    <row r="237" spans="1:4" s="2" customFormat="1" ht="12.75" x14ac:dyDescent="0.2">
      <c r="A237" s="15">
        <f t="shared" si="3"/>
        <v>235</v>
      </c>
      <c r="B237" s="18" t="s">
        <v>1610</v>
      </c>
      <c r="C237" s="19" t="s">
        <v>1611</v>
      </c>
      <c r="D237" s="20">
        <v>1521</v>
      </c>
    </row>
    <row r="238" spans="1:4" s="2" customFormat="1" ht="12.75" x14ac:dyDescent="0.2">
      <c r="A238" s="15">
        <f t="shared" si="3"/>
        <v>236</v>
      </c>
      <c r="B238" s="18" t="s">
        <v>1612</v>
      </c>
      <c r="C238" s="19" t="s">
        <v>1613</v>
      </c>
      <c r="D238" s="20">
        <v>1160</v>
      </c>
    </row>
    <row r="239" spans="1:4" s="2" customFormat="1" ht="12.75" x14ac:dyDescent="0.2">
      <c r="A239" s="15">
        <f t="shared" si="3"/>
        <v>237</v>
      </c>
      <c r="B239" s="18" t="s">
        <v>1614</v>
      </c>
      <c r="C239" s="19" t="s">
        <v>1615</v>
      </c>
      <c r="D239" s="20">
        <v>1485</v>
      </c>
    </row>
    <row r="240" spans="1:4" s="2" customFormat="1" ht="12.75" x14ac:dyDescent="0.2">
      <c r="A240" s="15">
        <f t="shared" si="3"/>
        <v>238</v>
      </c>
      <c r="B240" s="18" t="s">
        <v>1616</v>
      </c>
      <c r="C240" s="19" t="s">
        <v>1617</v>
      </c>
      <c r="D240" s="20">
        <v>1087</v>
      </c>
    </row>
    <row r="241" spans="1:4" s="2" customFormat="1" ht="12.75" x14ac:dyDescent="0.2">
      <c r="A241" s="15">
        <f t="shared" si="3"/>
        <v>239</v>
      </c>
      <c r="B241" s="18" t="s">
        <v>1618</v>
      </c>
      <c r="C241" s="19" t="s">
        <v>1619</v>
      </c>
      <c r="D241" s="20">
        <v>1485</v>
      </c>
    </row>
    <row r="242" spans="1:4" s="2" customFormat="1" ht="12.75" x14ac:dyDescent="0.2">
      <c r="A242" s="15">
        <f t="shared" si="3"/>
        <v>240</v>
      </c>
      <c r="B242" s="18" t="s">
        <v>1620</v>
      </c>
      <c r="C242" s="19" t="s">
        <v>1621</v>
      </c>
      <c r="D242" s="20">
        <v>1087</v>
      </c>
    </row>
    <row r="243" spans="1:4" s="2" customFormat="1" ht="12.75" x14ac:dyDescent="0.2">
      <c r="A243" s="15">
        <f t="shared" si="3"/>
        <v>241</v>
      </c>
      <c r="B243" s="18" t="s">
        <v>1622</v>
      </c>
      <c r="C243" s="19" t="s">
        <v>1623</v>
      </c>
      <c r="D243" s="20">
        <v>1485</v>
      </c>
    </row>
    <row r="244" spans="1:4" s="2" customFormat="1" ht="12.75" x14ac:dyDescent="0.2">
      <c r="A244" s="15">
        <f t="shared" si="3"/>
        <v>242</v>
      </c>
      <c r="B244" s="18" t="s">
        <v>1624</v>
      </c>
      <c r="C244" s="19" t="s">
        <v>1625</v>
      </c>
      <c r="D244" s="20">
        <v>1087</v>
      </c>
    </row>
    <row r="245" spans="1:4" s="2" customFormat="1" ht="12.75" x14ac:dyDescent="0.2">
      <c r="A245" s="15">
        <f t="shared" si="3"/>
        <v>243</v>
      </c>
      <c r="B245" s="18" t="s">
        <v>1626</v>
      </c>
      <c r="C245" s="19" t="s">
        <v>1627</v>
      </c>
      <c r="D245" s="20">
        <v>1485</v>
      </c>
    </row>
    <row r="246" spans="1:4" s="2" customFormat="1" ht="12.75" x14ac:dyDescent="0.2">
      <c r="A246" s="15">
        <f t="shared" si="3"/>
        <v>244</v>
      </c>
      <c r="B246" s="18" t="s">
        <v>1628</v>
      </c>
      <c r="C246" s="19" t="s">
        <v>1629</v>
      </c>
      <c r="D246" s="20">
        <v>1087</v>
      </c>
    </row>
    <row r="247" spans="1:4" s="2" customFormat="1" ht="12.75" x14ac:dyDescent="0.2">
      <c r="A247" s="15">
        <f t="shared" si="3"/>
        <v>245</v>
      </c>
      <c r="B247" s="18" t="s">
        <v>1630</v>
      </c>
      <c r="C247" s="19" t="s">
        <v>1631</v>
      </c>
      <c r="D247" s="20">
        <v>1485</v>
      </c>
    </row>
    <row r="248" spans="1:4" s="2" customFormat="1" ht="12.75" x14ac:dyDescent="0.2">
      <c r="A248" s="15">
        <f t="shared" si="3"/>
        <v>246</v>
      </c>
      <c r="B248" s="18" t="s">
        <v>1632</v>
      </c>
      <c r="C248" s="19" t="s">
        <v>1633</v>
      </c>
      <c r="D248" s="20">
        <v>1087</v>
      </c>
    </row>
    <row r="249" spans="1:4" s="2" customFormat="1" ht="12.75" x14ac:dyDescent="0.2">
      <c r="A249" s="15">
        <f t="shared" si="3"/>
        <v>247</v>
      </c>
      <c r="B249" s="18" t="s">
        <v>1634</v>
      </c>
      <c r="C249" s="19" t="s">
        <v>1635</v>
      </c>
      <c r="D249" s="20">
        <v>1485</v>
      </c>
    </row>
    <row r="250" spans="1:4" s="2" customFormat="1" ht="12.75" x14ac:dyDescent="0.2">
      <c r="A250" s="15">
        <f t="shared" si="3"/>
        <v>248</v>
      </c>
      <c r="B250" s="18" t="s">
        <v>1636</v>
      </c>
      <c r="C250" s="19" t="s">
        <v>1637</v>
      </c>
      <c r="D250" s="20">
        <v>1087</v>
      </c>
    </row>
    <row r="251" spans="1:4" s="2" customFormat="1" ht="12.75" x14ac:dyDescent="0.2">
      <c r="A251" s="15">
        <f t="shared" si="3"/>
        <v>249</v>
      </c>
      <c r="B251" s="18" t="s">
        <v>1638</v>
      </c>
      <c r="C251" s="19" t="s">
        <v>1639</v>
      </c>
      <c r="D251" s="20">
        <v>645</v>
      </c>
    </row>
    <row r="252" spans="1:4" s="2" customFormat="1" ht="12.75" x14ac:dyDescent="0.2">
      <c r="A252" s="15">
        <f t="shared" si="3"/>
        <v>250</v>
      </c>
      <c r="B252" s="18" t="s">
        <v>1640</v>
      </c>
      <c r="C252" s="19" t="s">
        <v>1641</v>
      </c>
      <c r="D252" s="20">
        <v>761</v>
      </c>
    </row>
    <row r="253" spans="1:4" s="2" customFormat="1" ht="12.75" x14ac:dyDescent="0.2">
      <c r="A253" s="15">
        <f t="shared" si="3"/>
        <v>251</v>
      </c>
      <c r="B253" s="18" t="s">
        <v>1642</v>
      </c>
      <c r="C253" s="19" t="s">
        <v>1643</v>
      </c>
      <c r="D253" s="20">
        <v>415</v>
      </c>
    </row>
    <row r="254" spans="1:4" s="2" customFormat="1" ht="12.75" x14ac:dyDescent="0.2">
      <c r="A254" s="15">
        <f t="shared" si="3"/>
        <v>252</v>
      </c>
      <c r="B254" s="18" t="s">
        <v>1644</v>
      </c>
      <c r="C254" s="19" t="s">
        <v>1645</v>
      </c>
      <c r="D254" s="20">
        <v>334</v>
      </c>
    </row>
    <row r="255" spans="1:4" s="2" customFormat="1" ht="12.75" x14ac:dyDescent="0.2">
      <c r="A255" s="15">
        <f t="shared" si="3"/>
        <v>253</v>
      </c>
      <c r="B255" s="18" t="s">
        <v>1646</v>
      </c>
      <c r="C255" s="19" t="s">
        <v>1647</v>
      </c>
      <c r="D255" s="20">
        <v>1485</v>
      </c>
    </row>
    <row r="256" spans="1:4" s="2" customFormat="1" ht="12.75" x14ac:dyDescent="0.2">
      <c r="A256" s="15">
        <f t="shared" si="3"/>
        <v>254</v>
      </c>
      <c r="B256" s="18" t="s">
        <v>1648</v>
      </c>
      <c r="C256" s="19" t="s">
        <v>1649</v>
      </c>
      <c r="D256" s="20">
        <v>1087</v>
      </c>
    </row>
    <row r="257" spans="1:4" s="2" customFormat="1" ht="12.75" x14ac:dyDescent="0.2">
      <c r="A257" s="15">
        <f t="shared" si="3"/>
        <v>255</v>
      </c>
      <c r="B257" s="18" t="s">
        <v>1650</v>
      </c>
      <c r="C257" s="19" t="s">
        <v>1651</v>
      </c>
      <c r="D257" s="20">
        <v>1485</v>
      </c>
    </row>
    <row r="258" spans="1:4" s="2" customFormat="1" ht="12.75" x14ac:dyDescent="0.2">
      <c r="A258" s="15">
        <f t="shared" si="3"/>
        <v>256</v>
      </c>
      <c r="B258" s="18" t="s">
        <v>1652</v>
      </c>
      <c r="C258" s="19" t="s">
        <v>1653</v>
      </c>
      <c r="D258" s="20">
        <v>1087</v>
      </c>
    </row>
    <row r="259" spans="1:4" s="2" customFormat="1" ht="12.75" x14ac:dyDescent="0.2">
      <c r="A259" s="15">
        <f t="shared" si="3"/>
        <v>257</v>
      </c>
      <c r="B259" s="18" t="s">
        <v>1654</v>
      </c>
      <c r="C259" s="19" t="s">
        <v>1655</v>
      </c>
      <c r="D259" s="20">
        <v>1485</v>
      </c>
    </row>
    <row r="260" spans="1:4" s="2" customFormat="1" ht="12.75" x14ac:dyDescent="0.2">
      <c r="A260" s="15">
        <f t="shared" si="3"/>
        <v>258</v>
      </c>
      <c r="B260" s="18" t="s">
        <v>1656</v>
      </c>
      <c r="C260" s="19" t="s">
        <v>1657</v>
      </c>
      <c r="D260" s="20">
        <v>1087</v>
      </c>
    </row>
    <row r="261" spans="1:4" s="2" customFormat="1" ht="12.75" x14ac:dyDescent="0.2">
      <c r="A261" s="15">
        <f t="shared" ref="A261:A313" si="4">1+A260</f>
        <v>259</v>
      </c>
      <c r="B261" s="18" t="s">
        <v>1658</v>
      </c>
      <c r="C261" s="19" t="s">
        <v>1659</v>
      </c>
      <c r="D261" s="20">
        <v>1485</v>
      </c>
    </row>
    <row r="262" spans="1:4" s="2" customFormat="1" ht="12.75" x14ac:dyDescent="0.2">
      <c r="A262" s="15">
        <f t="shared" si="4"/>
        <v>260</v>
      </c>
      <c r="B262" s="18" t="s">
        <v>1660</v>
      </c>
      <c r="C262" s="19" t="s">
        <v>1661</v>
      </c>
      <c r="D262" s="20">
        <v>1087</v>
      </c>
    </row>
    <row r="263" spans="1:4" s="2" customFormat="1" ht="12.75" x14ac:dyDescent="0.2">
      <c r="A263" s="15">
        <f t="shared" si="4"/>
        <v>261</v>
      </c>
      <c r="B263" s="18" t="s">
        <v>1662</v>
      </c>
      <c r="C263" s="19" t="s">
        <v>1663</v>
      </c>
      <c r="D263" s="20">
        <v>1485</v>
      </c>
    </row>
    <row r="264" spans="1:4" s="2" customFormat="1" ht="12.75" x14ac:dyDescent="0.2">
      <c r="A264" s="15">
        <f t="shared" si="4"/>
        <v>262</v>
      </c>
      <c r="B264" s="18" t="s">
        <v>1664</v>
      </c>
      <c r="C264" s="19" t="s">
        <v>1665</v>
      </c>
      <c r="D264" s="20">
        <v>1087</v>
      </c>
    </row>
    <row r="265" spans="1:4" s="2" customFormat="1" ht="12.75" x14ac:dyDescent="0.2">
      <c r="A265" s="15">
        <f t="shared" si="4"/>
        <v>263</v>
      </c>
      <c r="B265" s="18" t="s">
        <v>1666</v>
      </c>
      <c r="C265" s="19" t="s">
        <v>1667</v>
      </c>
      <c r="D265" s="20">
        <v>559</v>
      </c>
    </row>
    <row r="266" spans="1:4" s="2" customFormat="1" ht="12.75" x14ac:dyDescent="0.2">
      <c r="A266" s="15">
        <f t="shared" si="4"/>
        <v>264</v>
      </c>
      <c r="B266" s="18" t="s">
        <v>1668</v>
      </c>
      <c r="C266" s="19" t="s">
        <v>1669</v>
      </c>
      <c r="D266" s="20">
        <v>1485</v>
      </c>
    </row>
    <row r="267" spans="1:4" s="2" customFormat="1" ht="12.75" x14ac:dyDescent="0.2">
      <c r="A267" s="15">
        <f t="shared" si="4"/>
        <v>265</v>
      </c>
      <c r="B267" s="18" t="s">
        <v>1670</v>
      </c>
      <c r="C267" s="19" t="s">
        <v>1671</v>
      </c>
      <c r="D267" s="20">
        <v>1087</v>
      </c>
    </row>
    <row r="268" spans="1:4" s="2" customFormat="1" ht="12.75" x14ac:dyDescent="0.2">
      <c r="A268" s="15">
        <f t="shared" si="4"/>
        <v>266</v>
      </c>
      <c r="B268" s="18" t="s">
        <v>1672</v>
      </c>
      <c r="C268" s="19" t="s">
        <v>1673</v>
      </c>
      <c r="D268" s="20">
        <v>1485</v>
      </c>
    </row>
    <row r="269" spans="1:4" s="2" customFormat="1" ht="12.75" x14ac:dyDescent="0.2">
      <c r="A269" s="15">
        <f t="shared" si="4"/>
        <v>267</v>
      </c>
      <c r="B269" s="18" t="s">
        <v>1674</v>
      </c>
      <c r="C269" s="19" t="s">
        <v>1675</v>
      </c>
      <c r="D269" s="20">
        <v>1087</v>
      </c>
    </row>
    <row r="270" spans="1:4" s="2" customFormat="1" ht="12.75" x14ac:dyDescent="0.2">
      <c r="A270" s="15">
        <f t="shared" si="4"/>
        <v>268</v>
      </c>
      <c r="B270" s="18" t="s">
        <v>1676</v>
      </c>
      <c r="C270" s="19" t="s">
        <v>1677</v>
      </c>
      <c r="D270" s="20">
        <v>1485</v>
      </c>
    </row>
    <row r="271" spans="1:4" s="2" customFormat="1" ht="12.75" x14ac:dyDescent="0.2">
      <c r="A271" s="15">
        <f t="shared" si="4"/>
        <v>269</v>
      </c>
      <c r="B271" s="18" t="s">
        <v>1678</v>
      </c>
      <c r="C271" s="19" t="s">
        <v>1679</v>
      </c>
      <c r="D271" s="20">
        <v>1087</v>
      </c>
    </row>
    <row r="272" spans="1:4" s="2" customFormat="1" ht="25.5" x14ac:dyDescent="0.2">
      <c r="A272" s="15">
        <f t="shared" si="4"/>
        <v>270</v>
      </c>
      <c r="B272" s="18" t="s">
        <v>1680</v>
      </c>
      <c r="C272" s="19" t="s">
        <v>1681</v>
      </c>
      <c r="D272" s="20">
        <v>1333</v>
      </c>
    </row>
    <row r="273" spans="1:4" s="2" customFormat="1" ht="25.5" x14ac:dyDescent="0.2">
      <c r="A273" s="15">
        <f t="shared" si="4"/>
        <v>271</v>
      </c>
      <c r="B273" s="18" t="s">
        <v>1682</v>
      </c>
      <c r="C273" s="19" t="s">
        <v>1683</v>
      </c>
      <c r="D273" s="20">
        <v>2183</v>
      </c>
    </row>
    <row r="274" spans="1:4" s="2" customFormat="1" ht="12.75" x14ac:dyDescent="0.2">
      <c r="A274" s="15">
        <f t="shared" si="4"/>
        <v>272</v>
      </c>
      <c r="B274" s="18" t="s">
        <v>1684</v>
      </c>
      <c r="C274" s="19" t="s">
        <v>1685</v>
      </c>
      <c r="D274" s="20">
        <v>1348</v>
      </c>
    </row>
    <row r="275" spans="1:4" s="2" customFormat="1" ht="12.75" x14ac:dyDescent="0.2">
      <c r="A275" s="15">
        <f t="shared" si="4"/>
        <v>273</v>
      </c>
      <c r="B275" s="18" t="s">
        <v>1686</v>
      </c>
      <c r="C275" s="19" t="s">
        <v>1687</v>
      </c>
      <c r="D275" s="20">
        <v>955</v>
      </c>
    </row>
    <row r="276" spans="1:4" s="2" customFormat="1" ht="12.75" x14ac:dyDescent="0.2">
      <c r="A276" s="15">
        <f t="shared" si="4"/>
        <v>274</v>
      </c>
      <c r="B276" s="18" t="s">
        <v>1688</v>
      </c>
      <c r="C276" s="19" t="s">
        <v>1689</v>
      </c>
      <c r="D276" s="20">
        <v>1485</v>
      </c>
    </row>
    <row r="277" spans="1:4" s="2" customFormat="1" ht="12.75" x14ac:dyDescent="0.2">
      <c r="A277" s="15">
        <f t="shared" si="4"/>
        <v>275</v>
      </c>
      <c r="B277" s="18" t="s">
        <v>1690</v>
      </c>
      <c r="C277" s="19" t="s">
        <v>1691</v>
      </c>
      <c r="D277" s="20">
        <v>1087</v>
      </c>
    </row>
    <row r="278" spans="1:4" s="2" customFormat="1" ht="12.75" x14ac:dyDescent="0.2">
      <c r="A278" s="15">
        <f t="shared" si="4"/>
        <v>276</v>
      </c>
      <c r="B278" s="18" t="s">
        <v>1692</v>
      </c>
      <c r="C278" s="19" t="s">
        <v>1693</v>
      </c>
      <c r="D278" s="20">
        <v>736</v>
      </c>
    </row>
    <row r="279" spans="1:4" s="2" customFormat="1" ht="12.75" x14ac:dyDescent="0.2">
      <c r="A279" s="15">
        <f t="shared" si="4"/>
        <v>277</v>
      </c>
      <c r="B279" s="18" t="s">
        <v>1694</v>
      </c>
      <c r="C279" s="19" t="s">
        <v>1695</v>
      </c>
      <c r="D279" s="20">
        <v>367</v>
      </c>
    </row>
    <row r="280" spans="1:4" s="2" customFormat="1" ht="12.75" x14ac:dyDescent="0.2">
      <c r="A280" s="15">
        <f t="shared" si="4"/>
        <v>278</v>
      </c>
      <c r="B280" s="18" t="s">
        <v>1696</v>
      </c>
      <c r="C280" s="19" t="s">
        <v>1697</v>
      </c>
      <c r="D280" s="20">
        <v>1485</v>
      </c>
    </row>
    <row r="281" spans="1:4" s="2" customFormat="1" ht="12.75" x14ac:dyDescent="0.2">
      <c r="A281" s="15">
        <f t="shared" si="4"/>
        <v>279</v>
      </c>
      <c r="B281" s="18" t="s">
        <v>1698</v>
      </c>
      <c r="C281" s="19" t="s">
        <v>1699</v>
      </c>
      <c r="D281" s="20">
        <v>1087</v>
      </c>
    </row>
    <row r="282" spans="1:4" s="2" customFormat="1" ht="12.75" x14ac:dyDescent="0.2">
      <c r="A282" s="15">
        <f t="shared" si="4"/>
        <v>280</v>
      </c>
      <c r="B282" s="18" t="s">
        <v>1700</v>
      </c>
      <c r="C282" s="19" t="s">
        <v>1701</v>
      </c>
      <c r="D282" s="20">
        <v>1485</v>
      </c>
    </row>
    <row r="283" spans="1:4" s="2" customFormat="1" ht="12.75" x14ac:dyDescent="0.2">
      <c r="A283" s="15">
        <f t="shared" si="4"/>
        <v>281</v>
      </c>
      <c r="B283" s="18" t="s">
        <v>1702</v>
      </c>
      <c r="C283" s="19" t="s">
        <v>1703</v>
      </c>
      <c r="D283" s="20">
        <v>1087</v>
      </c>
    </row>
    <row r="284" spans="1:4" s="2" customFormat="1" ht="12.75" x14ac:dyDescent="0.2">
      <c r="A284" s="15">
        <f t="shared" si="4"/>
        <v>282</v>
      </c>
      <c r="B284" s="18" t="s">
        <v>1704</v>
      </c>
      <c r="C284" s="19" t="s">
        <v>1705</v>
      </c>
      <c r="D284" s="20">
        <v>1485</v>
      </c>
    </row>
    <row r="285" spans="1:4" s="2" customFormat="1" ht="12.75" x14ac:dyDescent="0.2">
      <c r="A285" s="15">
        <f t="shared" si="4"/>
        <v>283</v>
      </c>
      <c r="B285" s="18" t="s">
        <v>1706</v>
      </c>
      <c r="C285" s="19" t="s">
        <v>1707</v>
      </c>
      <c r="D285" s="20">
        <v>1087</v>
      </c>
    </row>
    <row r="286" spans="1:4" s="2" customFormat="1" ht="12.75" x14ac:dyDescent="0.2">
      <c r="A286" s="15">
        <f t="shared" si="4"/>
        <v>284</v>
      </c>
      <c r="B286" s="18" t="s">
        <v>1708</v>
      </c>
      <c r="C286" s="19" t="s">
        <v>1709</v>
      </c>
      <c r="D286" s="20">
        <v>1485</v>
      </c>
    </row>
    <row r="287" spans="1:4" s="2" customFormat="1" ht="12.75" x14ac:dyDescent="0.2">
      <c r="A287" s="15">
        <f t="shared" si="4"/>
        <v>285</v>
      </c>
      <c r="B287" s="18" t="s">
        <v>1710</v>
      </c>
      <c r="C287" s="19" t="s">
        <v>1711</v>
      </c>
      <c r="D287" s="20">
        <v>1087</v>
      </c>
    </row>
    <row r="288" spans="1:4" s="2" customFormat="1" ht="25.5" x14ac:dyDescent="0.2">
      <c r="A288" s="15">
        <f t="shared" si="4"/>
        <v>286</v>
      </c>
      <c r="B288" s="18" t="s">
        <v>1712</v>
      </c>
      <c r="C288" s="19" t="s">
        <v>1713</v>
      </c>
      <c r="D288" s="20">
        <v>1485</v>
      </c>
    </row>
    <row r="289" spans="1:4" s="2" customFormat="1" ht="25.5" x14ac:dyDescent="0.2">
      <c r="A289" s="15">
        <f t="shared" si="4"/>
        <v>287</v>
      </c>
      <c r="B289" s="18" t="s">
        <v>1714</v>
      </c>
      <c r="C289" s="19" t="s">
        <v>1715</v>
      </c>
      <c r="D289" s="20">
        <v>1087</v>
      </c>
    </row>
    <row r="290" spans="1:4" s="2" customFormat="1" ht="12.75" x14ac:dyDescent="0.2">
      <c r="A290" s="15">
        <f t="shared" si="4"/>
        <v>288</v>
      </c>
      <c r="B290" s="18" t="s">
        <v>1716</v>
      </c>
      <c r="C290" s="19" t="s">
        <v>1717</v>
      </c>
      <c r="D290" s="20">
        <v>2056</v>
      </c>
    </row>
    <row r="291" spans="1:4" s="2" customFormat="1" ht="12.75" x14ac:dyDescent="0.2">
      <c r="A291" s="15">
        <f t="shared" si="4"/>
        <v>289</v>
      </c>
      <c r="B291" s="18" t="s">
        <v>1718</v>
      </c>
      <c r="C291" s="19" t="s">
        <v>1719</v>
      </c>
      <c r="D291" s="20">
        <v>3497</v>
      </c>
    </row>
    <row r="292" spans="1:4" s="2" customFormat="1" ht="12.75" x14ac:dyDescent="0.2">
      <c r="A292" s="15">
        <f t="shared" si="4"/>
        <v>290</v>
      </c>
      <c r="B292" s="18" t="s">
        <v>1720</v>
      </c>
      <c r="C292" s="19" t="s">
        <v>1721</v>
      </c>
      <c r="D292" s="20">
        <v>1485</v>
      </c>
    </row>
    <row r="293" spans="1:4" s="2" customFormat="1" ht="12.75" x14ac:dyDescent="0.2">
      <c r="A293" s="15">
        <f t="shared" si="4"/>
        <v>291</v>
      </c>
      <c r="B293" s="18" t="s">
        <v>1722</v>
      </c>
      <c r="C293" s="19" t="s">
        <v>1723</v>
      </c>
      <c r="D293" s="20">
        <v>1087</v>
      </c>
    </row>
    <row r="294" spans="1:4" s="2" customFormat="1" ht="12.75" x14ac:dyDescent="0.2">
      <c r="A294" s="15">
        <f t="shared" si="4"/>
        <v>292</v>
      </c>
      <c r="B294" s="18" t="s">
        <v>1724</v>
      </c>
      <c r="C294" s="19" t="s">
        <v>1725</v>
      </c>
      <c r="D294" s="20">
        <v>1485</v>
      </c>
    </row>
    <row r="295" spans="1:4" s="2" customFormat="1" ht="12.75" x14ac:dyDescent="0.2">
      <c r="A295" s="15">
        <f t="shared" si="4"/>
        <v>293</v>
      </c>
      <c r="B295" s="18" t="s">
        <v>1726</v>
      </c>
      <c r="C295" s="19" t="s">
        <v>1727</v>
      </c>
      <c r="D295" s="20">
        <v>1087</v>
      </c>
    </row>
    <row r="296" spans="1:4" s="2" customFormat="1" ht="12.75" x14ac:dyDescent="0.2">
      <c r="A296" s="15">
        <f t="shared" si="4"/>
        <v>294</v>
      </c>
      <c r="B296" s="18" t="s">
        <v>1728</v>
      </c>
      <c r="C296" s="19" t="s">
        <v>1729</v>
      </c>
      <c r="D296" s="20">
        <v>369</v>
      </c>
    </row>
    <row r="297" spans="1:4" s="2" customFormat="1" ht="12.75" x14ac:dyDescent="0.2">
      <c r="A297" s="15">
        <f t="shared" si="4"/>
        <v>295</v>
      </c>
      <c r="B297" s="18" t="s">
        <v>1730</v>
      </c>
      <c r="C297" s="19" t="s">
        <v>1731</v>
      </c>
      <c r="D297" s="20">
        <v>1485</v>
      </c>
    </row>
    <row r="298" spans="1:4" s="2" customFormat="1" ht="12.75" x14ac:dyDescent="0.2">
      <c r="A298" s="15">
        <f t="shared" si="4"/>
        <v>296</v>
      </c>
      <c r="B298" s="18" t="s">
        <v>1732</v>
      </c>
      <c r="C298" s="19" t="s">
        <v>1733</v>
      </c>
      <c r="D298" s="20">
        <v>1087</v>
      </c>
    </row>
    <row r="299" spans="1:4" s="2" customFormat="1" ht="12.75" x14ac:dyDescent="0.2">
      <c r="A299" s="15">
        <f t="shared" si="4"/>
        <v>297</v>
      </c>
      <c r="B299" s="18" t="s">
        <v>1734</v>
      </c>
      <c r="C299" s="19" t="s">
        <v>1735</v>
      </c>
      <c r="D299" s="20">
        <v>1485</v>
      </c>
    </row>
    <row r="300" spans="1:4" s="2" customFormat="1" ht="12.75" x14ac:dyDescent="0.2">
      <c r="A300" s="15">
        <f t="shared" si="4"/>
        <v>298</v>
      </c>
      <c r="B300" s="18" t="s">
        <v>1736</v>
      </c>
      <c r="C300" s="19" t="s">
        <v>1737</v>
      </c>
      <c r="D300" s="20">
        <v>1087</v>
      </c>
    </row>
    <row r="301" spans="1:4" s="2" customFormat="1" ht="12.75" x14ac:dyDescent="0.2">
      <c r="A301" s="15">
        <f t="shared" si="4"/>
        <v>299</v>
      </c>
      <c r="B301" s="18" t="s">
        <v>1738</v>
      </c>
      <c r="C301" s="19" t="s">
        <v>1739</v>
      </c>
      <c r="D301" s="20">
        <v>1485</v>
      </c>
    </row>
    <row r="302" spans="1:4" s="2" customFormat="1" ht="12.75" x14ac:dyDescent="0.2">
      <c r="A302" s="15">
        <f t="shared" si="4"/>
        <v>300</v>
      </c>
      <c r="B302" s="18" t="s">
        <v>1740</v>
      </c>
      <c r="C302" s="19" t="s">
        <v>1741</v>
      </c>
      <c r="D302" s="20">
        <v>1087</v>
      </c>
    </row>
    <row r="303" spans="1:4" s="2" customFormat="1" ht="12.75" x14ac:dyDescent="0.2">
      <c r="A303" s="15">
        <f t="shared" si="4"/>
        <v>301</v>
      </c>
      <c r="B303" s="18" t="s">
        <v>1742</v>
      </c>
      <c r="C303" s="19" t="s">
        <v>1743</v>
      </c>
      <c r="D303" s="20">
        <v>1485</v>
      </c>
    </row>
    <row r="304" spans="1:4" s="2" customFormat="1" ht="12.75" x14ac:dyDescent="0.2">
      <c r="A304" s="15">
        <f t="shared" si="4"/>
        <v>302</v>
      </c>
      <c r="B304" s="18" t="s">
        <v>1744</v>
      </c>
      <c r="C304" s="19" t="s">
        <v>1745</v>
      </c>
      <c r="D304" s="20">
        <v>1087</v>
      </c>
    </row>
    <row r="305" spans="1:4" s="2" customFormat="1" ht="12.75" x14ac:dyDescent="0.2">
      <c r="A305" s="15">
        <f t="shared" si="4"/>
        <v>303</v>
      </c>
      <c r="B305" s="18" t="s">
        <v>1746</v>
      </c>
      <c r="C305" s="19" t="s">
        <v>1747</v>
      </c>
      <c r="D305" s="20">
        <v>1485</v>
      </c>
    </row>
    <row r="306" spans="1:4" s="2" customFormat="1" ht="12.75" x14ac:dyDescent="0.2">
      <c r="A306" s="15">
        <f t="shared" si="4"/>
        <v>304</v>
      </c>
      <c r="B306" s="18" t="s">
        <v>1748</v>
      </c>
      <c r="C306" s="19" t="s">
        <v>1749</v>
      </c>
      <c r="D306" s="20">
        <v>1087</v>
      </c>
    </row>
    <row r="307" spans="1:4" s="2" customFormat="1" ht="12.75" x14ac:dyDescent="0.2">
      <c r="A307" s="15">
        <f t="shared" si="4"/>
        <v>305</v>
      </c>
      <c r="B307" s="18" t="s">
        <v>1750</v>
      </c>
      <c r="C307" s="19" t="s">
        <v>1751</v>
      </c>
      <c r="D307" s="20">
        <v>1485</v>
      </c>
    </row>
    <row r="308" spans="1:4" s="2" customFormat="1" ht="12.75" x14ac:dyDescent="0.2">
      <c r="A308" s="15">
        <f t="shared" si="4"/>
        <v>306</v>
      </c>
      <c r="B308" s="18" t="s">
        <v>1752</v>
      </c>
      <c r="C308" s="19" t="s">
        <v>1753</v>
      </c>
      <c r="D308" s="20">
        <v>1087</v>
      </c>
    </row>
    <row r="309" spans="1:4" s="2" customFormat="1" ht="25.5" customHeight="1" x14ac:dyDescent="0.2">
      <c r="A309" s="15">
        <f t="shared" si="4"/>
        <v>307</v>
      </c>
      <c r="B309" s="18" t="s">
        <v>1754</v>
      </c>
      <c r="C309" s="19" t="s">
        <v>1755</v>
      </c>
      <c r="D309" s="20">
        <v>890</v>
      </c>
    </row>
    <row r="310" spans="1:4" s="2" customFormat="1" ht="12.75" x14ac:dyDescent="0.2">
      <c r="A310" s="15">
        <f t="shared" si="4"/>
        <v>308</v>
      </c>
      <c r="B310" s="18" t="s">
        <v>1756</v>
      </c>
      <c r="C310" s="19" t="s">
        <v>1757</v>
      </c>
      <c r="D310" s="20">
        <v>702</v>
      </c>
    </row>
    <row r="311" spans="1:4" s="2" customFormat="1" ht="21.75" customHeight="1" x14ac:dyDescent="0.2">
      <c r="A311" s="15">
        <f t="shared" si="4"/>
        <v>309</v>
      </c>
      <c r="B311" s="18" t="s">
        <v>1758</v>
      </c>
      <c r="C311" s="19" t="s">
        <v>1759</v>
      </c>
      <c r="D311" s="20">
        <v>1354</v>
      </c>
    </row>
    <row r="312" spans="1:4" s="2" customFormat="1" ht="25.5" customHeight="1" x14ac:dyDescent="0.2">
      <c r="A312" s="15">
        <f t="shared" si="4"/>
        <v>310</v>
      </c>
      <c r="B312" s="18" t="s">
        <v>1760</v>
      </c>
      <c r="C312" s="19" t="s">
        <v>1761</v>
      </c>
      <c r="D312" s="20">
        <v>578</v>
      </c>
    </row>
    <row r="313" spans="1:4" s="2" customFormat="1" ht="25.5" customHeight="1" x14ac:dyDescent="0.2">
      <c r="A313" s="15">
        <f t="shared" si="4"/>
        <v>311</v>
      </c>
      <c r="B313" s="18" t="s">
        <v>1762</v>
      </c>
      <c r="C313" s="19" t="s">
        <v>1763</v>
      </c>
      <c r="D313" s="20">
        <v>1033</v>
      </c>
    </row>
  </sheetData>
  <protectedRanges>
    <protectedRange sqref="D1" name="Диапазон1_1"/>
    <protectedRange sqref="D2" name="Диапазон1_1_2"/>
  </protectedRanges>
  <mergeCells count="1">
    <mergeCell ref="A1:D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B14" sqref="A1:D26"/>
    </sheetView>
  </sheetViews>
  <sheetFormatPr defaultRowHeight="15" x14ac:dyDescent="0.25"/>
  <cols>
    <col min="1" max="1" width="7.42578125" customWidth="1"/>
    <col min="2" max="2" width="14.7109375" bestFit="1" customWidth="1"/>
    <col min="3" max="3" width="66.85546875" customWidth="1"/>
  </cols>
  <sheetData>
    <row r="1" spans="1:4" s="2" customFormat="1" ht="25.5" customHeight="1" x14ac:dyDescent="0.2">
      <c r="A1" s="77" t="s">
        <v>1764</v>
      </c>
      <c r="B1" s="78"/>
      <c r="C1" s="78"/>
      <c r="D1" s="79"/>
    </row>
    <row r="2" spans="1:4" s="2" customFormat="1" ht="12.75" x14ac:dyDescent="0.2">
      <c r="A2" s="31" t="s">
        <v>0</v>
      </c>
      <c r="B2" s="54" t="s">
        <v>1</v>
      </c>
      <c r="C2" s="31" t="s">
        <v>2</v>
      </c>
      <c r="D2" s="55" t="s">
        <v>3</v>
      </c>
    </row>
    <row r="3" spans="1:4" s="2" customFormat="1" ht="12.75" x14ac:dyDescent="0.2">
      <c r="A3" s="15">
        <v>1</v>
      </c>
      <c r="B3" s="18" t="s">
        <v>1765</v>
      </c>
      <c r="C3" s="19" t="s">
        <v>1766</v>
      </c>
      <c r="D3" s="20">
        <v>1316</v>
      </c>
    </row>
    <row r="4" spans="1:4" s="2" customFormat="1" ht="23.25" customHeight="1" x14ac:dyDescent="0.2">
      <c r="A4" s="15">
        <f>1+A3</f>
        <v>2</v>
      </c>
      <c r="B4" s="16" t="s">
        <v>1767</v>
      </c>
      <c r="C4" s="16" t="s">
        <v>1768</v>
      </c>
      <c r="D4" s="20">
        <v>833</v>
      </c>
    </row>
    <row r="5" spans="1:4" s="2" customFormat="1" ht="12.75" x14ac:dyDescent="0.2">
      <c r="A5" s="15">
        <f t="shared" ref="A5:A26" si="0">1+A4</f>
        <v>3</v>
      </c>
      <c r="B5" s="18" t="s">
        <v>1769</v>
      </c>
      <c r="C5" s="19" t="s">
        <v>1770</v>
      </c>
      <c r="D5" s="20">
        <v>1258</v>
      </c>
    </row>
    <row r="6" spans="1:4" s="2" customFormat="1" ht="12.75" x14ac:dyDescent="0.2">
      <c r="A6" s="15">
        <f t="shared" si="0"/>
        <v>4</v>
      </c>
      <c r="B6" s="18" t="s">
        <v>1771</v>
      </c>
      <c r="C6" s="19" t="s">
        <v>1772</v>
      </c>
      <c r="D6" s="20">
        <v>419</v>
      </c>
    </row>
    <row r="7" spans="1:4" s="2" customFormat="1" ht="12.75" x14ac:dyDescent="0.2">
      <c r="A7" s="15">
        <f t="shared" si="0"/>
        <v>5</v>
      </c>
      <c r="B7" s="16" t="s">
        <v>1773</v>
      </c>
      <c r="C7" s="16" t="s">
        <v>1774</v>
      </c>
      <c r="D7" s="20">
        <v>975</v>
      </c>
    </row>
    <row r="8" spans="1:4" s="2" customFormat="1" ht="12.75" x14ac:dyDescent="0.2">
      <c r="A8" s="15">
        <f t="shared" si="0"/>
        <v>6</v>
      </c>
      <c r="B8" s="16" t="s">
        <v>1775</v>
      </c>
      <c r="C8" s="16" t="s">
        <v>1776</v>
      </c>
      <c r="D8" s="20">
        <v>942</v>
      </c>
    </row>
    <row r="9" spans="1:4" s="2" customFormat="1" ht="12.75" x14ac:dyDescent="0.2">
      <c r="A9" s="15">
        <f t="shared" si="0"/>
        <v>7</v>
      </c>
      <c r="B9" s="18" t="s">
        <v>1777</v>
      </c>
      <c r="C9" s="19" t="s">
        <v>1778</v>
      </c>
      <c r="D9" s="20">
        <v>4342</v>
      </c>
    </row>
    <row r="10" spans="1:4" s="2" customFormat="1" ht="12.75" x14ac:dyDescent="0.2">
      <c r="A10" s="15">
        <f t="shared" si="0"/>
        <v>8</v>
      </c>
      <c r="B10" s="18" t="s">
        <v>1779</v>
      </c>
      <c r="C10" s="19" t="s">
        <v>1780</v>
      </c>
      <c r="D10" s="20">
        <v>1362</v>
      </c>
    </row>
    <row r="11" spans="1:4" s="2" customFormat="1" ht="12.75" x14ac:dyDescent="0.2">
      <c r="A11" s="15">
        <f t="shared" si="0"/>
        <v>9</v>
      </c>
      <c r="B11" s="18" t="s">
        <v>1781</v>
      </c>
      <c r="C11" s="19" t="s">
        <v>1782</v>
      </c>
      <c r="D11" s="20">
        <v>1822</v>
      </c>
    </row>
    <row r="12" spans="1:4" s="2" customFormat="1" ht="12.75" x14ac:dyDescent="0.2">
      <c r="A12" s="15">
        <f t="shared" si="0"/>
        <v>10</v>
      </c>
      <c r="B12" s="18" t="s">
        <v>1783</v>
      </c>
      <c r="C12" s="16" t="s">
        <v>1784</v>
      </c>
      <c r="D12" s="20">
        <v>5152</v>
      </c>
    </row>
    <row r="13" spans="1:4" s="2" customFormat="1" ht="12.75" x14ac:dyDescent="0.2">
      <c r="A13" s="15">
        <f t="shared" si="0"/>
        <v>11</v>
      </c>
      <c r="B13" s="18" t="s">
        <v>1785</v>
      </c>
      <c r="C13" s="19" t="s">
        <v>1786</v>
      </c>
      <c r="D13" s="20">
        <v>9914</v>
      </c>
    </row>
    <row r="14" spans="1:4" s="2" customFormat="1" ht="12.75" x14ac:dyDescent="0.2">
      <c r="A14" s="15">
        <f t="shared" si="0"/>
        <v>12</v>
      </c>
      <c r="B14" s="18" t="s">
        <v>1787</v>
      </c>
      <c r="C14" s="16" t="s">
        <v>1788</v>
      </c>
      <c r="D14" s="20">
        <v>2660</v>
      </c>
    </row>
    <row r="15" spans="1:4" s="2" customFormat="1" ht="12.75" x14ac:dyDescent="0.2">
      <c r="A15" s="15">
        <f t="shared" si="0"/>
        <v>13</v>
      </c>
      <c r="B15" s="18" t="s">
        <v>1789</v>
      </c>
      <c r="C15" s="16" t="s">
        <v>1790</v>
      </c>
      <c r="D15" s="20">
        <v>2694</v>
      </c>
    </row>
    <row r="16" spans="1:4" s="2" customFormat="1" ht="12.75" x14ac:dyDescent="0.2">
      <c r="A16" s="15">
        <f t="shared" si="0"/>
        <v>14</v>
      </c>
      <c r="B16" s="18" t="s">
        <v>1791</v>
      </c>
      <c r="C16" s="19" t="s">
        <v>1792</v>
      </c>
      <c r="D16" s="20">
        <v>48370</v>
      </c>
    </row>
    <row r="17" spans="1:4" s="2" customFormat="1" ht="12.75" x14ac:dyDescent="0.2">
      <c r="A17" s="15">
        <f t="shared" si="0"/>
        <v>15</v>
      </c>
      <c r="B17" s="18" t="s">
        <v>1793</v>
      </c>
      <c r="C17" s="19" t="s">
        <v>1794</v>
      </c>
      <c r="D17" s="20">
        <v>33281</v>
      </c>
    </row>
    <row r="18" spans="1:4" s="2" customFormat="1" ht="23.25" customHeight="1" x14ac:dyDescent="0.2">
      <c r="A18" s="15">
        <f t="shared" si="0"/>
        <v>16</v>
      </c>
      <c r="B18" s="18" t="s">
        <v>1795</v>
      </c>
      <c r="C18" s="19" t="s">
        <v>1796</v>
      </c>
      <c r="D18" s="20">
        <v>3854</v>
      </c>
    </row>
    <row r="19" spans="1:4" s="2" customFormat="1" ht="12.75" x14ac:dyDescent="0.2">
      <c r="A19" s="15">
        <f t="shared" si="0"/>
        <v>17</v>
      </c>
      <c r="B19" s="18" t="s">
        <v>1797</v>
      </c>
      <c r="C19" s="19" t="s">
        <v>1798</v>
      </c>
      <c r="D19" s="20">
        <v>547</v>
      </c>
    </row>
    <row r="20" spans="1:4" s="2" customFormat="1" ht="12.75" x14ac:dyDescent="0.2">
      <c r="A20" s="15">
        <f t="shared" si="0"/>
        <v>18</v>
      </c>
      <c r="B20" s="18" t="s">
        <v>1799</v>
      </c>
      <c r="C20" s="19" t="s">
        <v>1800</v>
      </c>
      <c r="D20" s="20">
        <v>1609</v>
      </c>
    </row>
    <row r="21" spans="1:4" s="2" customFormat="1" ht="12.75" x14ac:dyDescent="0.2">
      <c r="A21" s="15">
        <f t="shared" si="0"/>
        <v>19</v>
      </c>
      <c r="B21" s="18" t="s">
        <v>1801</v>
      </c>
      <c r="C21" s="19" t="s">
        <v>1802</v>
      </c>
      <c r="D21" s="20">
        <v>142</v>
      </c>
    </row>
    <row r="22" spans="1:4" s="2" customFormat="1" ht="12.75" x14ac:dyDescent="0.2">
      <c r="A22" s="15">
        <f t="shared" si="0"/>
        <v>20</v>
      </c>
      <c r="B22" s="18" t="s">
        <v>1803</v>
      </c>
      <c r="C22" s="19" t="s">
        <v>1804</v>
      </c>
      <c r="D22" s="20">
        <v>12180</v>
      </c>
    </row>
    <row r="23" spans="1:4" s="2" customFormat="1" ht="12.75" x14ac:dyDescent="0.2">
      <c r="A23" s="15">
        <f t="shared" si="0"/>
        <v>21</v>
      </c>
      <c r="B23" s="18" t="s">
        <v>1805</v>
      </c>
      <c r="C23" s="19" t="s">
        <v>1806</v>
      </c>
      <c r="D23" s="20">
        <v>6516</v>
      </c>
    </row>
    <row r="24" spans="1:4" s="2" customFormat="1" ht="12.75" x14ac:dyDescent="0.2">
      <c r="A24" s="15">
        <f t="shared" si="0"/>
        <v>22</v>
      </c>
      <c r="B24" s="18" t="s">
        <v>1807</v>
      </c>
      <c r="C24" s="19" t="s">
        <v>1808</v>
      </c>
      <c r="D24" s="20">
        <v>13971</v>
      </c>
    </row>
    <row r="25" spans="1:4" s="2" customFormat="1" ht="25.5" x14ac:dyDescent="0.2">
      <c r="A25" s="15">
        <f t="shared" si="0"/>
        <v>23</v>
      </c>
      <c r="B25" s="18" t="s">
        <v>1809</v>
      </c>
      <c r="C25" s="19" t="s">
        <v>1810</v>
      </c>
      <c r="D25" s="20">
        <v>8021</v>
      </c>
    </row>
    <row r="26" spans="1:4" s="2" customFormat="1" ht="25.5" x14ac:dyDescent="0.2">
      <c r="A26" s="15">
        <f t="shared" si="0"/>
        <v>24</v>
      </c>
      <c r="B26" s="18" t="s">
        <v>1811</v>
      </c>
      <c r="C26" s="19" t="s">
        <v>1812</v>
      </c>
      <c r="D26" s="20">
        <v>2218</v>
      </c>
    </row>
  </sheetData>
  <protectedRanges>
    <protectedRange sqref="D1" name="Диапазон1_1_1"/>
    <protectedRange sqref="D2" name="Диапазон1_1_2"/>
  </protectedRanges>
  <mergeCells count="1">
    <mergeCell ref="A1:D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opLeftCell="A22" workbookViewId="0">
      <selection activeCell="C22" sqref="A1:D40"/>
    </sheetView>
  </sheetViews>
  <sheetFormatPr defaultRowHeight="15" x14ac:dyDescent="0.25"/>
  <cols>
    <col min="1" max="1" width="7" customWidth="1"/>
    <col min="2" max="2" width="13.7109375" bestFit="1" customWidth="1"/>
    <col min="3" max="3" width="74" customWidth="1"/>
  </cols>
  <sheetData>
    <row r="1" spans="1:4" s="2" customFormat="1" ht="24.75" customHeight="1" x14ac:dyDescent="0.2">
      <c r="A1" s="77" t="s">
        <v>1813</v>
      </c>
      <c r="B1" s="78"/>
      <c r="C1" s="78"/>
      <c r="D1" s="79"/>
    </row>
    <row r="2" spans="1:4" s="2" customFormat="1" ht="12.75" x14ac:dyDescent="0.2">
      <c r="A2" s="31" t="s">
        <v>0</v>
      </c>
      <c r="B2" s="54" t="s">
        <v>1</v>
      </c>
      <c r="C2" s="31" t="s">
        <v>2</v>
      </c>
      <c r="D2" s="55" t="s">
        <v>3</v>
      </c>
    </row>
    <row r="3" spans="1:4" s="2" customFormat="1" ht="26.25" customHeight="1" x14ac:dyDescent="0.2">
      <c r="A3" s="15">
        <v>1</v>
      </c>
      <c r="B3" s="18" t="s">
        <v>1814</v>
      </c>
      <c r="C3" s="19" t="s">
        <v>1815</v>
      </c>
      <c r="D3" s="20">
        <v>1983</v>
      </c>
    </row>
    <row r="4" spans="1:4" s="2" customFormat="1" ht="12.75" x14ac:dyDescent="0.2">
      <c r="A4" s="15">
        <f>1+A3</f>
        <v>2</v>
      </c>
      <c r="B4" s="18" t="s">
        <v>1816</v>
      </c>
      <c r="C4" s="19" t="s">
        <v>1817</v>
      </c>
      <c r="D4" s="20">
        <v>893</v>
      </c>
    </row>
    <row r="5" spans="1:4" s="2" customFormat="1" ht="12.75" x14ac:dyDescent="0.2">
      <c r="A5" s="15">
        <f t="shared" ref="A5:A40" si="0">1+A4</f>
        <v>3</v>
      </c>
      <c r="B5" s="18" t="s">
        <v>1818</v>
      </c>
      <c r="C5" s="19" t="s">
        <v>1819</v>
      </c>
      <c r="D5" s="20">
        <v>1191</v>
      </c>
    </row>
    <row r="6" spans="1:4" s="2" customFormat="1" ht="12.75" x14ac:dyDescent="0.2">
      <c r="A6" s="15">
        <f t="shared" si="0"/>
        <v>4</v>
      </c>
      <c r="B6" s="18" t="s">
        <v>1820</v>
      </c>
      <c r="C6" s="19" t="s">
        <v>1821</v>
      </c>
      <c r="D6" s="20">
        <v>627</v>
      </c>
    </row>
    <row r="7" spans="1:4" s="2" customFormat="1" ht="12.75" x14ac:dyDescent="0.2">
      <c r="A7" s="15">
        <f t="shared" si="0"/>
        <v>5</v>
      </c>
      <c r="B7" s="18" t="s">
        <v>1822</v>
      </c>
      <c r="C7" s="19" t="s">
        <v>1823</v>
      </c>
      <c r="D7" s="20">
        <v>771</v>
      </c>
    </row>
    <row r="8" spans="1:4" s="2" customFormat="1" ht="12.75" x14ac:dyDescent="0.2">
      <c r="A8" s="15">
        <f t="shared" si="0"/>
        <v>6</v>
      </c>
      <c r="B8" s="18" t="s">
        <v>1824</v>
      </c>
      <c r="C8" s="19" t="s">
        <v>1825</v>
      </c>
      <c r="D8" s="20">
        <v>613</v>
      </c>
    </row>
    <row r="9" spans="1:4" s="2" customFormat="1" ht="12.75" x14ac:dyDescent="0.2">
      <c r="A9" s="15">
        <f t="shared" si="0"/>
        <v>7</v>
      </c>
      <c r="B9" s="18" t="s">
        <v>1826</v>
      </c>
      <c r="C9" s="19" t="s">
        <v>1827</v>
      </c>
      <c r="D9" s="20">
        <v>802</v>
      </c>
    </row>
    <row r="10" spans="1:4" s="2" customFormat="1" ht="12.75" x14ac:dyDescent="0.2">
      <c r="A10" s="15">
        <f t="shared" si="0"/>
        <v>8</v>
      </c>
      <c r="B10" s="18" t="s">
        <v>1828</v>
      </c>
      <c r="C10" s="19" t="s">
        <v>1829</v>
      </c>
      <c r="D10" s="20">
        <v>2956</v>
      </c>
    </row>
    <row r="11" spans="1:4" s="2" customFormat="1" ht="24.75" customHeight="1" x14ac:dyDescent="0.2">
      <c r="A11" s="15">
        <f t="shared" si="0"/>
        <v>9</v>
      </c>
      <c r="B11" s="18" t="s">
        <v>1830</v>
      </c>
      <c r="C11" s="19" t="s">
        <v>1831</v>
      </c>
      <c r="D11" s="20">
        <v>1528</v>
      </c>
    </row>
    <row r="12" spans="1:4" s="2" customFormat="1" ht="25.5" customHeight="1" x14ac:dyDescent="0.2">
      <c r="A12" s="15">
        <f t="shared" si="0"/>
        <v>10</v>
      </c>
      <c r="B12" s="18" t="s">
        <v>1832</v>
      </c>
      <c r="C12" s="19" t="s">
        <v>1833</v>
      </c>
      <c r="D12" s="20">
        <v>3970</v>
      </c>
    </row>
    <row r="13" spans="1:4" s="2" customFormat="1" ht="12.75" x14ac:dyDescent="0.2">
      <c r="A13" s="15">
        <f t="shared" si="0"/>
        <v>11</v>
      </c>
      <c r="B13" s="18" t="s">
        <v>1834</v>
      </c>
      <c r="C13" s="19" t="s">
        <v>1835</v>
      </c>
      <c r="D13" s="20">
        <v>802</v>
      </c>
    </row>
    <row r="14" spans="1:4" s="2" customFormat="1" ht="12.75" x14ac:dyDescent="0.2">
      <c r="A14" s="15">
        <f t="shared" si="0"/>
        <v>12</v>
      </c>
      <c r="B14" s="18" t="s">
        <v>1836</v>
      </c>
      <c r="C14" s="19" t="s">
        <v>1837</v>
      </c>
      <c r="D14" s="20">
        <v>998</v>
      </c>
    </row>
    <row r="15" spans="1:4" s="2" customFormat="1" ht="12.75" x14ac:dyDescent="0.2">
      <c r="A15" s="15">
        <f t="shared" si="0"/>
        <v>13</v>
      </c>
      <c r="B15" s="18" t="s">
        <v>1838</v>
      </c>
      <c r="C15" s="19" t="s">
        <v>1839</v>
      </c>
      <c r="D15" s="20">
        <v>613</v>
      </c>
    </row>
    <row r="16" spans="1:4" s="2" customFormat="1" ht="12.75" x14ac:dyDescent="0.2">
      <c r="A16" s="15">
        <f t="shared" si="0"/>
        <v>14</v>
      </c>
      <c r="B16" s="18" t="s">
        <v>1840</v>
      </c>
      <c r="C16" s="19" t="s">
        <v>1841</v>
      </c>
      <c r="D16" s="20">
        <v>1378</v>
      </c>
    </row>
    <row r="17" spans="1:4" s="2" customFormat="1" ht="12.75" x14ac:dyDescent="0.2">
      <c r="A17" s="15">
        <f t="shared" si="0"/>
        <v>15</v>
      </c>
      <c r="B17" s="18" t="s">
        <v>1842</v>
      </c>
      <c r="C17" s="19" t="s">
        <v>1843</v>
      </c>
      <c r="D17" s="20">
        <v>645</v>
      </c>
    </row>
    <row r="18" spans="1:4" s="2" customFormat="1" ht="12.75" x14ac:dyDescent="0.2">
      <c r="A18" s="15">
        <f t="shared" si="0"/>
        <v>16</v>
      </c>
      <c r="B18" s="18" t="s">
        <v>1844</v>
      </c>
      <c r="C18" s="19" t="s">
        <v>1845</v>
      </c>
      <c r="D18" s="20">
        <v>1538</v>
      </c>
    </row>
    <row r="19" spans="1:4" s="2" customFormat="1" ht="12.75" x14ac:dyDescent="0.2">
      <c r="A19" s="15">
        <f t="shared" si="0"/>
        <v>17</v>
      </c>
      <c r="B19" s="18" t="s">
        <v>1846</v>
      </c>
      <c r="C19" s="19" t="s">
        <v>1847</v>
      </c>
      <c r="D19" s="20">
        <v>613</v>
      </c>
    </row>
    <row r="20" spans="1:4" s="2" customFormat="1" ht="25.5" customHeight="1" x14ac:dyDescent="0.2">
      <c r="A20" s="15">
        <f t="shared" si="0"/>
        <v>18</v>
      </c>
      <c r="B20" s="18" t="s">
        <v>1848</v>
      </c>
      <c r="C20" s="19" t="s">
        <v>1849</v>
      </c>
      <c r="D20" s="20">
        <v>2231</v>
      </c>
    </row>
    <row r="21" spans="1:4" s="2" customFormat="1" ht="12.75" x14ac:dyDescent="0.2">
      <c r="A21" s="15">
        <f t="shared" si="0"/>
        <v>19</v>
      </c>
      <c r="B21" s="18" t="s">
        <v>1850</v>
      </c>
      <c r="C21" s="19" t="s">
        <v>1851</v>
      </c>
      <c r="D21" s="20">
        <v>728</v>
      </c>
    </row>
    <row r="22" spans="1:4" s="2" customFormat="1" ht="12.75" x14ac:dyDescent="0.2">
      <c r="A22" s="15">
        <f t="shared" si="0"/>
        <v>20</v>
      </c>
      <c r="B22" s="18" t="s">
        <v>1852</v>
      </c>
      <c r="C22" s="19" t="s">
        <v>1853</v>
      </c>
      <c r="D22" s="20">
        <v>842</v>
      </c>
    </row>
    <row r="23" spans="1:4" s="2" customFormat="1" ht="12.75" x14ac:dyDescent="0.2">
      <c r="A23" s="15">
        <f t="shared" si="0"/>
        <v>21</v>
      </c>
      <c r="B23" s="18" t="s">
        <v>1854</v>
      </c>
      <c r="C23" s="19" t="s">
        <v>1855</v>
      </c>
      <c r="D23" s="20">
        <v>613</v>
      </c>
    </row>
    <row r="24" spans="1:4" s="2" customFormat="1" ht="12.75" x14ac:dyDescent="0.2">
      <c r="A24" s="15">
        <f t="shared" si="0"/>
        <v>22</v>
      </c>
      <c r="B24" s="18" t="s">
        <v>1856</v>
      </c>
      <c r="C24" s="19" t="s">
        <v>1857</v>
      </c>
      <c r="D24" s="20">
        <v>977</v>
      </c>
    </row>
    <row r="25" spans="1:4" s="2" customFormat="1" ht="12.75" x14ac:dyDescent="0.2">
      <c r="A25" s="15">
        <f t="shared" si="0"/>
        <v>23</v>
      </c>
      <c r="B25" s="18" t="s">
        <v>1858</v>
      </c>
      <c r="C25" s="19" t="s">
        <v>1859</v>
      </c>
      <c r="D25" s="20">
        <v>1361</v>
      </c>
    </row>
    <row r="26" spans="1:4" s="2" customFormat="1" ht="12.75" x14ac:dyDescent="0.2">
      <c r="A26" s="15">
        <f t="shared" si="0"/>
        <v>24</v>
      </c>
      <c r="B26" s="18" t="s">
        <v>1860</v>
      </c>
      <c r="C26" s="19" t="s">
        <v>1861</v>
      </c>
      <c r="D26" s="20">
        <v>1365</v>
      </c>
    </row>
    <row r="27" spans="1:4" s="2" customFormat="1" ht="12.75" x14ac:dyDescent="0.2">
      <c r="A27" s="15">
        <f t="shared" si="0"/>
        <v>25</v>
      </c>
      <c r="B27" s="18" t="s">
        <v>1862</v>
      </c>
      <c r="C27" s="19" t="s">
        <v>1863</v>
      </c>
      <c r="D27" s="20">
        <v>1520</v>
      </c>
    </row>
    <row r="28" spans="1:4" s="2" customFormat="1" ht="12.75" x14ac:dyDescent="0.2">
      <c r="A28" s="15">
        <f t="shared" si="0"/>
        <v>26</v>
      </c>
      <c r="B28" s="18" t="s">
        <v>1864</v>
      </c>
      <c r="C28" s="19" t="s">
        <v>1865</v>
      </c>
      <c r="D28" s="20">
        <v>1520</v>
      </c>
    </row>
    <row r="29" spans="1:4" s="2" customFormat="1" ht="12.75" x14ac:dyDescent="0.2">
      <c r="A29" s="15">
        <f t="shared" si="0"/>
        <v>27</v>
      </c>
      <c r="B29" s="18" t="s">
        <v>1866</v>
      </c>
      <c r="C29" s="19" t="s">
        <v>1867</v>
      </c>
      <c r="D29" s="20">
        <v>348</v>
      </c>
    </row>
    <row r="30" spans="1:4" s="2" customFormat="1" ht="12.75" x14ac:dyDescent="0.2">
      <c r="A30" s="15">
        <f t="shared" si="0"/>
        <v>28</v>
      </c>
      <c r="B30" s="18" t="s">
        <v>1868</v>
      </c>
      <c r="C30" s="19" t="s">
        <v>1869</v>
      </c>
      <c r="D30" s="20">
        <v>1258</v>
      </c>
    </row>
    <row r="31" spans="1:4" s="2" customFormat="1" ht="12.75" x14ac:dyDescent="0.2">
      <c r="A31" s="15">
        <f t="shared" si="0"/>
        <v>29</v>
      </c>
      <c r="B31" s="18" t="s">
        <v>1870</v>
      </c>
      <c r="C31" s="19" t="s">
        <v>1871</v>
      </c>
      <c r="D31" s="20">
        <v>638</v>
      </c>
    </row>
    <row r="32" spans="1:4" s="2" customFormat="1" ht="12.75" x14ac:dyDescent="0.2">
      <c r="A32" s="15">
        <f t="shared" si="0"/>
        <v>30</v>
      </c>
      <c r="B32" s="18" t="s">
        <v>1872</v>
      </c>
      <c r="C32" s="19" t="s">
        <v>1873</v>
      </c>
      <c r="D32" s="20">
        <v>1422</v>
      </c>
    </row>
    <row r="33" spans="1:4" s="2" customFormat="1" ht="12.75" x14ac:dyDescent="0.2">
      <c r="A33" s="15">
        <f t="shared" si="0"/>
        <v>31</v>
      </c>
      <c r="B33" s="18" t="s">
        <v>1874</v>
      </c>
      <c r="C33" s="19" t="s">
        <v>1875</v>
      </c>
      <c r="D33" s="20">
        <v>484</v>
      </c>
    </row>
    <row r="34" spans="1:4" s="2" customFormat="1" ht="12.75" x14ac:dyDescent="0.2">
      <c r="A34" s="15">
        <f t="shared" si="0"/>
        <v>32</v>
      </c>
      <c r="B34" s="18" t="s">
        <v>1876</v>
      </c>
      <c r="C34" s="19" t="s">
        <v>1877</v>
      </c>
      <c r="D34" s="20">
        <v>844</v>
      </c>
    </row>
    <row r="35" spans="1:4" s="2" customFormat="1" ht="12.75" x14ac:dyDescent="0.2">
      <c r="A35" s="15">
        <f t="shared" si="0"/>
        <v>33</v>
      </c>
      <c r="B35" s="18" t="s">
        <v>1878</v>
      </c>
      <c r="C35" s="19" t="s">
        <v>1879</v>
      </c>
      <c r="D35" s="20">
        <v>1422</v>
      </c>
    </row>
    <row r="36" spans="1:4" s="2" customFormat="1" ht="12.75" x14ac:dyDescent="0.2">
      <c r="A36" s="15">
        <f t="shared" si="0"/>
        <v>34</v>
      </c>
      <c r="B36" s="18" t="s">
        <v>1880</v>
      </c>
      <c r="C36" s="19" t="s">
        <v>1881</v>
      </c>
      <c r="D36" s="20">
        <v>798</v>
      </c>
    </row>
    <row r="37" spans="1:4" s="2" customFormat="1" ht="12.75" x14ac:dyDescent="0.2">
      <c r="A37" s="15">
        <f t="shared" si="0"/>
        <v>35</v>
      </c>
      <c r="B37" s="18" t="s">
        <v>1882</v>
      </c>
      <c r="C37" s="19" t="s">
        <v>1883</v>
      </c>
      <c r="D37" s="20">
        <v>382</v>
      </c>
    </row>
    <row r="38" spans="1:4" s="2" customFormat="1" ht="25.5" x14ac:dyDescent="0.2">
      <c r="A38" s="15">
        <f t="shared" si="0"/>
        <v>36</v>
      </c>
      <c r="B38" s="18" t="s">
        <v>1884</v>
      </c>
      <c r="C38" s="19" t="s">
        <v>1885</v>
      </c>
      <c r="D38" s="22">
        <v>1573</v>
      </c>
    </row>
    <row r="39" spans="1:4" s="2" customFormat="1" ht="12.75" x14ac:dyDescent="0.2">
      <c r="A39" s="15">
        <f t="shared" si="0"/>
        <v>37</v>
      </c>
      <c r="B39" s="18" t="s">
        <v>1886</v>
      </c>
      <c r="C39" s="19" t="s">
        <v>1887</v>
      </c>
      <c r="D39" s="22">
        <v>6413</v>
      </c>
    </row>
    <row r="40" spans="1:4" s="2" customFormat="1" ht="12.75" x14ac:dyDescent="0.2">
      <c r="A40" s="15">
        <f t="shared" si="0"/>
        <v>38</v>
      </c>
      <c r="B40" s="18" t="s">
        <v>1888</v>
      </c>
      <c r="C40" s="19" t="s">
        <v>1889</v>
      </c>
      <c r="D40" s="22">
        <v>2196</v>
      </c>
    </row>
  </sheetData>
  <protectedRanges>
    <protectedRange sqref="D1" name="Диапазон1_1"/>
    <protectedRange sqref="D2" name="Диапазон1_1_2"/>
  </protectedRanges>
  <mergeCells count="1">
    <mergeCell ref="A1:D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sqref="A1:D5"/>
    </sheetView>
  </sheetViews>
  <sheetFormatPr defaultRowHeight="15" x14ac:dyDescent="0.25"/>
  <cols>
    <col min="2" max="2" width="10.140625" bestFit="1" customWidth="1"/>
    <col min="3" max="3" width="75.7109375" customWidth="1"/>
  </cols>
  <sheetData>
    <row r="1" spans="1:4" s="2" customFormat="1" ht="24" customHeight="1" x14ac:dyDescent="0.2">
      <c r="A1" s="77" t="s">
        <v>1890</v>
      </c>
      <c r="B1" s="78"/>
      <c r="C1" s="78"/>
      <c r="D1" s="79"/>
    </row>
    <row r="2" spans="1:4" s="2" customFormat="1" ht="12.75" x14ac:dyDescent="0.2">
      <c r="A2" s="31" t="s">
        <v>0</v>
      </c>
      <c r="B2" s="54" t="s">
        <v>1</v>
      </c>
      <c r="C2" s="31" t="s">
        <v>2</v>
      </c>
      <c r="D2" s="55" t="s">
        <v>3</v>
      </c>
    </row>
    <row r="3" spans="1:4" s="2" customFormat="1" ht="12.75" x14ac:dyDescent="0.2">
      <c r="A3" s="15">
        <v>1</v>
      </c>
      <c r="B3" s="18" t="s">
        <v>1891</v>
      </c>
      <c r="C3" s="19" t="s">
        <v>1892</v>
      </c>
      <c r="D3" s="20">
        <v>2633</v>
      </c>
    </row>
    <row r="4" spans="1:4" s="2" customFormat="1" ht="25.5" x14ac:dyDescent="0.2">
      <c r="A4" s="15">
        <f>1+A3</f>
        <v>2</v>
      </c>
      <c r="B4" s="18" t="s">
        <v>1893</v>
      </c>
      <c r="C4" s="19" t="s">
        <v>1894</v>
      </c>
      <c r="D4" s="20">
        <v>3116</v>
      </c>
    </row>
    <row r="5" spans="1:4" x14ac:dyDescent="0.25">
      <c r="A5" s="13"/>
      <c r="B5" s="13"/>
      <c r="C5" s="13"/>
      <c r="D5" s="13"/>
    </row>
  </sheetData>
  <protectedRanges>
    <protectedRange sqref="D1" name="Диапазон1_1"/>
    <protectedRange sqref="D2" name="Диапазон1_1_2"/>
  </protectedRanges>
  <mergeCells count="1">
    <mergeCell ref="A1:D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C34" sqref="C34"/>
    </sheetView>
  </sheetViews>
  <sheetFormatPr defaultRowHeight="15" x14ac:dyDescent="0.25"/>
  <cols>
    <col min="1" max="1" width="6.85546875" customWidth="1"/>
    <col min="2" max="2" width="16" customWidth="1"/>
    <col min="3" max="3" width="65.5703125" customWidth="1"/>
  </cols>
  <sheetData>
    <row r="1" spans="1:4" s="2" customFormat="1" ht="27" customHeight="1" x14ac:dyDescent="0.2">
      <c r="A1" s="77" t="s">
        <v>1895</v>
      </c>
      <c r="B1" s="78"/>
      <c r="C1" s="78"/>
      <c r="D1" s="79"/>
    </row>
    <row r="2" spans="1:4" s="2" customFormat="1" ht="12.75" x14ac:dyDescent="0.2">
      <c r="A2" s="31" t="s">
        <v>0</v>
      </c>
      <c r="B2" s="54" t="s">
        <v>1</v>
      </c>
      <c r="C2" s="31" t="s">
        <v>2</v>
      </c>
      <c r="D2" s="55" t="s">
        <v>3</v>
      </c>
    </row>
    <row r="3" spans="1:4" s="2" customFormat="1" ht="12.75" x14ac:dyDescent="0.2">
      <c r="A3" s="15">
        <v>1</v>
      </c>
      <c r="B3" s="18" t="s">
        <v>1896</v>
      </c>
      <c r="C3" s="19" t="s">
        <v>1897</v>
      </c>
      <c r="D3" s="20">
        <v>86</v>
      </c>
    </row>
    <row r="4" spans="1:4" s="2" customFormat="1" ht="12.75" x14ac:dyDescent="0.2">
      <c r="A4" s="15">
        <f>1+A3</f>
        <v>2</v>
      </c>
      <c r="B4" s="18" t="s">
        <v>1898</v>
      </c>
      <c r="C4" s="19" t="s">
        <v>1899</v>
      </c>
      <c r="D4" s="20">
        <v>184</v>
      </c>
    </row>
    <row r="5" spans="1:4" s="2" customFormat="1" ht="12.75" x14ac:dyDescent="0.2">
      <c r="A5" s="15">
        <f t="shared" ref="A5:A14" si="0">1+A4</f>
        <v>3</v>
      </c>
      <c r="B5" s="18" t="s">
        <v>1900</v>
      </c>
      <c r="C5" s="19" t="s">
        <v>1901</v>
      </c>
      <c r="D5" s="20">
        <v>120</v>
      </c>
    </row>
    <row r="6" spans="1:4" s="2" customFormat="1" ht="12.75" x14ac:dyDescent="0.2">
      <c r="A6" s="15">
        <f t="shared" si="0"/>
        <v>4</v>
      </c>
      <c r="B6" s="18" t="s">
        <v>1902</v>
      </c>
      <c r="C6" s="19" t="s">
        <v>1903</v>
      </c>
      <c r="D6" s="20">
        <v>206</v>
      </c>
    </row>
    <row r="7" spans="1:4" s="2" customFormat="1" ht="12.75" x14ac:dyDescent="0.2">
      <c r="A7" s="15">
        <f t="shared" si="0"/>
        <v>5</v>
      </c>
      <c r="B7" s="18" t="s">
        <v>1904</v>
      </c>
      <c r="C7" s="19" t="s">
        <v>1905</v>
      </c>
      <c r="D7" s="20">
        <v>161</v>
      </c>
    </row>
    <row r="8" spans="1:4" s="2" customFormat="1" ht="12.75" x14ac:dyDescent="0.2">
      <c r="A8" s="15">
        <f t="shared" si="0"/>
        <v>6</v>
      </c>
      <c r="B8" s="18" t="s">
        <v>1906</v>
      </c>
      <c r="C8" s="19" t="s">
        <v>1907</v>
      </c>
      <c r="D8" s="20">
        <v>196</v>
      </c>
    </row>
    <row r="9" spans="1:4" s="2" customFormat="1" ht="12.75" x14ac:dyDescent="0.2">
      <c r="A9" s="15">
        <f t="shared" si="0"/>
        <v>7</v>
      </c>
      <c r="B9" s="18" t="s">
        <v>1908</v>
      </c>
      <c r="C9" s="19" t="s">
        <v>1909</v>
      </c>
      <c r="D9" s="20">
        <v>119</v>
      </c>
    </row>
    <row r="10" spans="1:4" s="2" customFormat="1" ht="12.75" x14ac:dyDescent="0.2">
      <c r="A10" s="15">
        <f t="shared" si="0"/>
        <v>8</v>
      </c>
      <c r="B10" s="18" t="s">
        <v>1910</v>
      </c>
      <c r="C10" s="19" t="s">
        <v>1911</v>
      </c>
      <c r="D10" s="20">
        <v>161</v>
      </c>
    </row>
    <row r="11" spans="1:4" s="2" customFormat="1" ht="12.75" x14ac:dyDescent="0.2">
      <c r="A11" s="15">
        <f t="shared" si="0"/>
        <v>9</v>
      </c>
      <c r="B11" s="18" t="s">
        <v>1912</v>
      </c>
      <c r="C11" s="19" t="s">
        <v>1913</v>
      </c>
      <c r="D11" s="20">
        <v>193</v>
      </c>
    </row>
    <row r="12" spans="1:4" s="2" customFormat="1" ht="12.75" x14ac:dyDescent="0.2">
      <c r="A12" s="15">
        <f t="shared" si="0"/>
        <v>10</v>
      </c>
      <c r="B12" s="18" t="s">
        <v>1914</v>
      </c>
      <c r="C12" s="19" t="s">
        <v>1915</v>
      </c>
      <c r="D12" s="20">
        <v>182</v>
      </c>
    </row>
    <row r="13" spans="1:4" s="2" customFormat="1" ht="12.75" x14ac:dyDescent="0.2">
      <c r="A13" s="15">
        <f t="shared" si="0"/>
        <v>11</v>
      </c>
      <c r="B13" s="18" t="s">
        <v>1916</v>
      </c>
      <c r="C13" s="19" t="s">
        <v>1917</v>
      </c>
      <c r="D13" s="20">
        <v>134</v>
      </c>
    </row>
    <row r="14" spans="1:4" s="2" customFormat="1" ht="12.75" x14ac:dyDescent="0.2">
      <c r="A14" s="15">
        <f t="shared" si="0"/>
        <v>12</v>
      </c>
      <c r="B14" s="18" t="s">
        <v>1918</v>
      </c>
      <c r="C14" s="19" t="s">
        <v>1919</v>
      </c>
      <c r="D14" s="20">
        <v>307</v>
      </c>
    </row>
  </sheetData>
  <protectedRanges>
    <protectedRange sqref="D1" name="Диапазон1_1"/>
    <protectedRange sqref="D2" name="Диапазон1_1_2"/>
  </protectedRanges>
  <mergeCells count="1">
    <mergeCell ref="A1:D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sqref="A1:D9"/>
    </sheetView>
  </sheetViews>
  <sheetFormatPr defaultRowHeight="15" x14ac:dyDescent="0.25"/>
  <cols>
    <col min="1" max="1" width="7.5703125" customWidth="1"/>
    <col min="2" max="2" width="15.140625" customWidth="1"/>
    <col min="3" max="3" width="64.28515625" customWidth="1"/>
  </cols>
  <sheetData>
    <row r="1" spans="1:4" s="2" customFormat="1" ht="16.5" customHeight="1" x14ac:dyDescent="0.2">
      <c r="A1" s="85" t="s">
        <v>1920</v>
      </c>
      <c r="B1" s="85"/>
      <c r="C1" s="85"/>
      <c r="D1" s="85"/>
    </row>
    <row r="2" spans="1:4" s="2" customFormat="1" ht="12.75" x14ac:dyDescent="0.2">
      <c r="A2" s="31" t="s">
        <v>0</v>
      </c>
      <c r="B2" s="54" t="s">
        <v>1</v>
      </c>
      <c r="C2" s="31" t="s">
        <v>2</v>
      </c>
      <c r="D2" s="55" t="s">
        <v>3</v>
      </c>
    </row>
    <row r="3" spans="1:4" s="2" customFormat="1" ht="12.75" x14ac:dyDescent="0.2">
      <c r="A3" s="15">
        <v>1</v>
      </c>
      <c r="B3" s="18" t="s">
        <v>1921</v>
      </c>
      <c r="C3" s="19" t="s">
        <v>1922</v>
      </c>
      <c r="D3" s="20">
        <v>193</v>
      </c>
    </row>
    <row r="4" spans="1:4" s="2" customFormat="1" ht="12.75" x14ac:dyDescent="0.2">
      <c r="A4" s="15">
        <f t="shared" ref="A4:A9" si="0">1+A3</f>
        <v>2</v>
      </c>
      <c r="B4" s="18" t="s">
        <v>1923</v>
      </c>
      <c r="C4" s="19" t="s">
        <v>1924</v>
      </c>
      <c r="D4" s="20">
        <v>233</v>
      </c>
    </row>
    <row r="5" spans="1:4" s="2" customFormat="1" ht="12.75" x14ac:dyDescent="0.2">
      <c r="A5" s="15">
        <f t="shared" si="0"/>
        <v>3</v>
      </c>
      <c r="B5" s="18" t="s">
        <v>1925</v>
      </c>
      <c r="C5" s="19" t="s">
        <v>1926</v>
      </c>
      <c r="D5" s="20">
        <v>305</v>
      </c>
    </row>
    <row r="6" spans="1:4" s="2" customFormat="1" ht="12.75" x14ac:dyDescent="0.2">
      <c r="A6" s="15">
        <f t="shared" si="0"/>
        <v>4</v>
      </c>
      <c r="B6" s="18" t="s">
        <v>1927</v>
      </c>
      <c r="C6" s="19" t="s">
        <v>1928</v>
      </c>
      <c r="D6" s="20">
        <v>1575</v>
      </c>
    </row>
    <row r="7" spans="1:4" s="2" customFormat="1" ht="12.75" x14ac:dyDescent="0.2">
      <c r="A7" s="15">
        <f t="shared" si="0"/>
        <v>5</v>
      </c>
      <c r="B7" s="18" t="s">
        <v>1929</v>
      </c>
      <c r="C7" s="19" t="s">
        <v>1930</v>
      </c>
      <c r="D7" s="20">
        <v>8300</v>
      </c>
    </row>
    <row r="8" spans="1:4" s="2" customFormat="1" ht="12.75" x14ac:dyDescent="0.2">
      <c r="A8" s="15">
        <f t="shared" si="0"/>
        <v>6</v>
      </c>
      <c r="B8" s="18" t="s">
        <v>1931</v>
      </c>
      <c r="C8" s="19" t="s">
        <v>1932</v>
      </c>
      <c r="D8" s="20">
        <v>2696</v>
      </c>
    </row>
    <row r="9" spans="1:4" s="2" customFormat="1" ht="12.75" x14ac:dyDescent="0.2">
      <c r="A9" s="15">
        <f t="shared" si="0"/>
        <v>7</v>
      </c>
      <c r="B9" s="18" t="s">
        <v>1933</v>
      </c>
      <c r="C9" s="19" t="s">
        <v>1934</v>
      </c>
      <c r="D9" s="20">
        <v>529</v>
      </c>
    </row>
  </sheetData>
  <protectedRanges>
    <protectedRange sqref="D1" name="Диапазон1"/>
    <protectedRange sqref="D2" name="Диапазон1_1_2"/>
  </protectedRanges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opLeftCell="A10" zoomScaleNormal="100" workbookViewId="0">
      <selection sqref="A1:D18"/>
    </sheetView>
  </sheetViews>
  <sheetFormatPr defaultRowHeight="12.75" x14ac:dyDescent="0.2"/>
  <cols>
    <col min="1" max="1" width="5.28515625" style="14" customWidth="1"/>
    <col min="2" max="2" width="16.7109375" style="35" customWidth="1"/>
    <col min="3" max="3" width="53.42578125" style="36" customWidth="1"/>
    <col min="4" max="4" width="12.42578125" style="21" customWidth="1"/>
    <col min="5" max="5" width="9.7109375" style="13" customWidth="1"/>
    <col min="6" max="237" width="9.140625" style="13"/>
    <col min="238" max="238" width="7.42578125" style="13" customWidth="1"/>
    <col min="239" max="239" width="16.28515625" style="13" customWidth="1"/>
    <col min="240" max="240" width="59.7109375" style="13" customWidth="1"/>
    <col min="241" max="241" width="10.85546875" style="13" customWidth="1"/>
    <col min="242" max="242" width="0.28515625" style="13" customWidth="1"/>
    <col min="243" max="493" width="9.140625" style="13"/>
    <col min="494" max="494" width="7.42578125" style="13" customWidth="1"/>
    <col min="495" max="495" width="16.28515625" style="13" customWidth="1"/>
    <col min="496" max="496" width="59.7109375" style="13" customWidth="1"/>
    <col min="497" max="497" width="10.85546875" style="13" customWidth="1"/>
    <col min="498" max="498" width="0.28515625" style="13" customWidth="1"/>
    <col min="499" max="749" width="9.140625" style="13"/>
    <col min="750" max="750" width="7.42578125" style="13" customWidth="1"/>
    <col min="751" max="751" width="16.28515625" style="13" customWidth="1"/>
    <col min="752" max="752" width="59.7109375" style="13" customWidth="1"/>
    <col min="753" max="753" width="10.85546875" style="13" customWidth="1"/>
    <col min="754" max="754" width="0.28515625" style="13" customWidth="1"/>
    <col min="755" max="1005" width="9.140625" style="13"/>
    <col min="1006" max="1006" width="7.42578125" style="13" customWidth="1"/>
    <col min="1007" max="1007" width="16.28515625" style="13" customWidth="1"/>
    <col min="1008" max="1008" width="59.7109375" style="13" customWidth="1"/>
    <col min="1009" max="1009" width="10.85546875" style="13" customWidth="1"/>
    <col min="1010" max="1010" width="0.28515625" style="13" customWidth="1"/>
    <col min="1011" max="1261" width="9.140625" style="13"/>
    <col min="1262" max="1262" width="7.42578125" style="13" customWidth="1"/>
    <col min="1263" max="1263" width="16.28515625" style="13" customWidth="1"/>
    <col min="1264" max="1264" width="59.7109375" style="13" customWidth="1"/>
    <col min="1265" max="1265" width="10.85546875" style="13" customWidth="1"/>
    <col min="1266" max="1266" width="0.28515625" style="13" customWidth="1"/>
    <col min="1267" max="1517" width="9.140625" style="13"/>
    <col min="1518" max="1518" width="7.42578125" style="13" customWidth="1"/>
    <col min="1519" max="1519" width="16.28515625" style="13" customWidth="1"/>
    <col min="1520" max="1520" width="59.7109375" style="13" customWidth="1"/>
    <col min="1521" max="1521" width="10.85546875" style="13" customWidth="1"/>
    <col min="1522" max="1522" width="0.28515625" style="13" customWidth="1"/>
    <col min="1523" max="1773" width="9.140625" style="13"/>
    <col min="1774" max="1774" width="7.42578125" style="13" customWidth="1"/>
    <col min="1775" max="1775" width="16.28515625" style="13" customWidth="1"/>
    <col min="1776" max="1776" width="59.7109375" style="13" customWidth="1"/>
    <col min="1777" max="1777" width="10.85546875" style="13" customWidth="1"/>
    <col min="1778" max="1778" width="0.28515625" style="13" customWidth="1"/>
    <col min="1779" max="2029" width="9.140625" style="13"/>
    <col min="2030" max="2030" width="7.42578125" style="13" customWidth="1"/>
    <col min="2031" max="2031" width="16.28515625" style="13" customWidth="1"/>
    <col min="2032" max="2032" width="59.7109375" style="13" customWidth="1"/>
    <col min="2033" max="2033" width="10.85546875" style="13" customWidth="1"/>
    <col min="2034" max="2034" width="0.28515625" style="13" customWidth="1"/>
    <col min="2035" max="2285" width="9.140625" style="13"/>
    <col min="2286" max="2286" width="7.42578125" style="13" customWidth="1"/>
    <col min="2287" max="2287" width="16.28515625" style="13" customWidth="1"/>
    <col min="2288" max="2288" width="59.7109375" style="13" customWidth="1"/>
    <col min="2289" max="2289" width="10.85546875" style="13" customWidth="1"/>
    <col min="2290" max="2290" width="0.28515625" style="13" customWidth="1"/>
    <col min="2291" max="2541" width="9.140625" style="13"/>
    <col min="2542" max="2542" width="7.42578125" style="13" customWidth="1"/>
    <col min="2543" max="2543" width="16.28515625" style="13" customWidth="1"/>
    <col min="2544" max="2544" width="59.7109375" style="13" customWidth="1"/>
    <col min="2545" max="2545" width="10.85546875" style="13" customWidth="1"/>
    <col min="2546" max="2546" width="0.28515625" style="13" customWidth="1"/>
    <col min="2547" max="2797" width="9.140625" style="13"/>
    <col min="2798" max="2798" width="7.42578125" style="13" customWidth="1"/>
    <col min="2799" max="2799" width="16.28515625" style="13" customWidth="1"/>
    <col min="2800" max="2800" width="59.7109375" style="13" customWidth="1"/>
    <col min="2801" max="2801" width="10.85546875" style="13" customWidth="1"/>
    <col min="2802" max="2802" width="0.28515625" style="13" customWidth="1"/>
    <col min="2803" max="3053" width="9.140625" style="13"/>
    <col min="3054" max="3054" width="7.42578125" style="13" customWidth="1"/>
    <col min="3055" max="3055" width="16.28515625" style="13" customWidth="1"/>
    <col min="3056" max="3056" width="59.7109375" style="13" customWidth="1"/>
    <col min="3057" max="3057" width="10.85546875" style="13" customWidth="1"/>
    <col min="3058" max="3058" width="0.28515625" style="13" customWidth="1"/>
    <col min="3059" max="3309" width="9.140625" style="13"/>
    <col min="3310" max="3310" width="7.42578125" style="13" customWidth="1"/>
    <col min="3311" max="3311" width="16.28515625" style="13" customWidth="1"/>
    <col min="3312" max="3312" width="59.7109375" style="13" customWidth="1"/>
    <col min="3313" max="3313" width="10.85546875" style="13" customWidth="1"/>
    <col min="3314" max="3314" width="0.28515625" style="13" customWidth="1"/>
    <col min="3315" max="3565" width="9.140625" style="13"/>
    <col min="3566" max="3566" width="7.42578125" style="13" customWidth="1"/>
    <col min="3567" max="3567" width="16.28515625" style="13" customWidth="1"/>
    <col min="3568" max="3568" width="59.7109375" style="13" customWidth="1"/>
    <col min="3569" max="3569" width="10.85546875" style="13" customWidth="1"/>
    <col min="3570" max="3570" width="0.28515625" style="13" customWidth="1"/>
    <col min="3571" max="3821" width="9.140625" style="13"/>
    <col min="3822" max="3822" width="7.42578125" style="13" customWidth="1"/>
    <col min="3823" max="3823" width="16.28515625" style="13" customWidth="1"/>
    <col min="3824" max="3824" width="59.7109375" style="13" customWidth="1"/>
    <col min="3825" max="3825" width="10.85546875" style="13" customWidth="1"/>
    <col min="3826" max="3826" width="0.28515625" style="13" customWidth="1"/>
    <col min="3827" max="4077" width="9.140625" style="13"/>
    <col min="4078" max="4078" width="7.42578125" style="13" customWidth="1"/>
    <col min="4079" max="4079" width="16.28515625" style="13" customWidth="1"/>
    <col min="4080" max="4080" width="59.7109375" style="13" customWidth="1"/>
    <col min="4081" max="4081" width="10.85546875" style="13" customWidth="1"/>
    <col min="4082" max="4082" width="0.28515625" style="13" customWidth="1"/>
    <col min="4083" max="4333" width="9.140625" style="13"/>
    <col min="4334" max="4334" width="7.42578125" style="13" customWidth="1"/>
    <col min="4335" max="4335" width="16.28515625" style="13" customWidth="1"/>
    <col min="4336" max="4336" width="59.7109375" style="13" customWidth="1"/>
    <col min="4337" max="4337" width="10.85546875" style="13" customWidth="1"/>
    <col min="4338" max="4338" width="0.28515625" style="13" customWidth="1"/>
    <col min="4339" max="4589" width="9.140625" style="13"/>
    <col min="4590" max="4590" width="7.42578125" style="13" customWidth="1"/>
    <col min="4591" max="4591" width="16.28515625" style="13" customWidth="1"/>
    <col min="4592" max="4592" width="59.7109375" style="13" customWidth="1"/>
    <col min="4593" max="4593" width="10.85546875" style="13" customWidth="1"/>
    <col min="4594" max="4594" width="0.28515625" style="13" customWidth="1"/>
    <col min="4595" max="4845" width="9.140625" style="13"/>
    <col min="4846" max="4846" width="7.42578125" style="13" customWidth="1"/>
    <col min="4847" max="4847" width="16.28515625" style="13" customWidth="1"/>
    <col min="4848" max="4848" width="59.7109375" style="13" customWidth="1"/>
    <col min="4849" max="4849" width="10.85546875" style="13" customWidth="1"/>
    <col min="4850" max="4850" width="0.28515625" style="13" customWidth="1"/>
    <col min="4851" max="5101" width="9.140625" style="13"/>
    <col min="5102" max="5102" width="7.42578125" style="13" customWidth="1"/>
    <col min="5103" max="5103" width="16.28515625" style="13" customWidth="1"/>
    <col min="5104" max="5104" width="59.7109375" style="13" customWidth="1"/>
    <col min="5105" max="5105" width="10.85546875" style="13" customWidth="1"/>
    <col min="5106" max="5106" width="0.28515625" style="13" customWidth="1"/>
    <col min="5107" max="5357" width="9.140625" style="13"/>
    <col min="5358" max="5358" width="7.42578125" style="13" customWidth="1"/>
    <col min="5359" max="5359" width="16.28515625" style="13" customWidth="1"/>
    <col min="5360" max="5360" width="59.7109375" style="13" customWidth="1"/>
    <col min="5361" max="5361" width="10.85546875" style="13" customWidth="1"/>
    <col min="5362" max="5362" width="0.28515625" style="13" customWidth="1"/>
    <col min="5363" max="5613" width="9.140625" style="13"/>
    <col min="5614" max="5614" width="7.42578125" style="13" customWidth="1"/>
    <col min="5615" max="5615" width="16.28515625" style="13" customWidth="1"/>
    <col min="5616" max="5616" width="59.7109375" style="13" customWidth="1"/>
    <col min="5617" max="5617" width="10.85546875" style="13" customWidth="1"/>
    <col min="5618" max="5618" width="0.28515625" style="13" customWidth="1"/>
    <col min="5619" max="5869" width="9.140625" style="13"/>
    <col min="5870" max="5870" width="7.42578125" style="13" customWidth="1"/>
    <col min="5871" max="5871" width="16.28515625" style="13" customWidth="1"/>
    <col min="5872" max="5872" width="59.7109375" style="13" customWidth="1"/>
    <col min="5873" max="5873" width="10.85546875" style="13" customWidth="1"/>
    <col min="5874" max="5874" width="0.28515625" style="13" customWidth="1"/>
    <col min="5875" max="6125" width="9.140625" style="13"/>
    <col min="6126" max="6126" width="7.42578125" style="13" customWidth="1"/>
    <col min="6127" max="6127" width="16.28515625" style="13" customWidth="1"/>
    <col min="6128" max="6128" width="59.7109375" style="13" customWidth="1"/>
    <col min="6129" max="6129" width="10.85546875" style="13" customWidth="1"/>
    <col min="6130" max="6130" width="0.28515625" style="13" customWidth="1"/>
    <col min="6131" max="6381" width="9.140625" style="13"/>
    <col min="6382" max="6382" width="7.42578125" style="13" customWidth="1"/>
    <col min="6383" max="6383" width="16.28515625" style="13" customWidth="1"/>
    <col min="6384" max="6384" width="59.7109375" style="13" customWidth="1"/>
    <col min="6385" max="6385" width="10.85546875" style="13" customWidth="1"/>
    <col min="6386" max="6386" width="0.28515625" style="13" customWidth="1"/>
    <col min="6387" max="6637" width="9.140625" style="13"/>
    <col min="6638" max="6638" width="7.42578125" style="13" customWidth="1"/>
    <col min="6639" max="6639" width="16.28515625" style="13" customWidth="1"/>
    <col min="6640" max="6640" width="59.7109375" style="13" customWidth="1"/>
    <col min="6641" max="6641" width="10.85546875" style="13" customWidth="1"/>
    <col min="6642" max="6642" width="0.28515625" style="13" customWidth="1"/>
    <col min="6643" max="6893" width="9.140625" style="13"/>
    <col min="6894" max="6894" width="7.42578125" style="13" customWidth="1"/>
    <col min="6895" max="6895" width="16.28515625" style="13" customWidth="1"/>
    <col min="6896" max="6896" width="59.7109375" style="13" customWidth="1"/>
    <col min="6897" max="6897" width="10.85546875" style="13" customWidth="1"/>
    <col min="6898" max="6898" width="0.28515625" style="13" customWidth="1"/>
    <col min="6899" max="7149" width="9.140625" style="13"/>
    <col min="7150" max="7150" width="7.42578125" style="13" customWidth="1"/>
    <col min="7151" max="7151" width="16.28515625" style="13" customWidth="1"/>
    <col min="7152" max="7152" width="59.7109375" style="13" customWidth="1"/>
    <col min="7153" max="7153" width="10.85546875" style="13" customWidth="1"/>
    <col min="7154" max="7154" width="0.28515625" style="13" customWidth="1"/>
    <col min="7155" max="7405" width="9.140625" style="13"/>
    <col min="7406" max="7406" width="7.42578125" style="13" customWidth="1"/>
    <col min="7407" max="7407" width="16.28515625" style="13" customWidth="1"/>
    <col min="7408" max="7408" width="59.7109375" style="13" customWidth="1"/>
    <col min="7409" max="7409" width="10.85546875" style="13" customWidth="1"/>
    <col min="7410" max="7410" width="0.28515625" style="13" customWidth="1"/>
    <col min="7411" max="7661" width="9.140625" style="13"/>
    <col min="7662" max="7662" width="7.42578125" style="13" customWidth="1"/>
    <col min="7663" max="7663" width="16.28515625" style="13" customWidth="1"/>
    <col min="7664" max="7664" width="59.7109375" style="13" customWidth="1"/>
    <col min="7665" max="7665" width="10.85546875" style="13" customWidth="1"/>
    <col min="7666" max="7666" width="0.28515625" style="13" customWidth="1"/>
    <col min="7667" max="7917" width="9.140625" style="13"/>
    <col min="7918" max="7918" width="7.42578125" style="13" customWidth="1"/>
    <col min="7919" max="7919" width="16.28515625" style="13" customWidth="1"/>
    <col min="7920" max="7920" width="59.7109375" style="13" customWidth="1"/>
    <col min="7921" max="7921" width="10.85546875" style="13" customWidth="1"/>
    <col min="7922" max="7922" width="0.28515625" style="13" customWidth="1"/>
    <col min="7923" max="8173" width="9.140625" style="13"/>
    <col min="8174" max="8174" width="7.42578125" style="13" customWidth="1"/>
    <col min="8175" max="8175" width="16.28515625" style="13" customWidth="1"/>
    <col min="8176" max="8176" width="59.7109375" style="13" customWidth="1"/>
    <col min="8177" max="8177" width="10.85546875" style="13" customWidth="1"/>
    <col min="8178" max="8178" width="0.28515625" style="13" customWidth="1"/>
    <col min="8179" max="8429" width="9.140625" style="13"/>
    <col min="8430" max="8430" width="7.42578125" style="13" customWidth="1"/>
    <col min="8431" max="8431" width="16.28515625" style="13" customWidth="1"/>
    <col min="8432" max="8432" width="59.7109375" style="13" customWidth="1"/>
    <col min="8433" max="8433" width="10.85546875" style="13" customWidth="1"/>
    <col min="8434" max="8434" width="0.28515625" style="13" customWidth="1"/>
    <col min="8435" max="8685" width="9.140625" style="13"/>
    <col min="8686" max="8686" width="7.42578125" style="13" customWidth="1"/>
    <col min="8687" max="8687" width="16.28515625" style="13" customWidth="1"/>
    <col min="8688" max="8688" width="59.7109375" style="13" customWidth="1"/>
    <col min="8689" max="8689" width="10.85546875" style="13" customWidth="1"/>
    <col min="8690" max="8690" width="0.28515625" style="13" customWidth="1"/>
    <col min="8691" max="8941" width="9.140625" style="13"/>
    <col min="8942" max="8942" width="7.42578125" style="13" customWidth="1"/>
    <col min="8943" max="8943" width="16.28515625" style="13" customWidth="1"/>
    <col min="8944" max="8944" width="59.7109375" style="13" customWidth="1"/>
    <col min="8945" max="8945" width="10.85546875" style="13" customWidth="1"/>
    <col min="8946" max="8946" width="0.28515625" style="13" customWidth="1"/>
    <col min="8947" max="9197" width="9.140625" style="13"/>
    <col min="9198" max="9198" width="7.42578125" style="13" customWidth="1"/>
    <col min="9199" max="9199" width="16.28515625" style="13" customWidth="1"/>
    <col min="9200" max="9200" width="59.7109375" style="13" customWidth="1"/>
    <col min="9201" max="9201" width="10.85546875" style="13" customWidth="1"/>
    <col min="9202" max="9202" width="0.28515625" style="13" customWidth="1"/>
    <col min="9203" max="9453" width="9.140625" style="13"/>
    <col min="9454" max="9454" width="7.42578125" style="13" customWidth="1"/>
    <col min="9455" max="9455" width="16.28515625" style="13" customWidth="1"/>
    <col min="9456" max="9456" width="59.7109375" style="13" customWidth="1"/>
    <col min="9457" max="9457" width="10.85546875" style="13" customWidth="1"/>
    <col min="9458" max="9458" width="0.28515625" style="13" customWidth="1"/>
    <col min="9459" max="9709" width="9.140625" style="13"/>
    <col min="9710" max="9710" width="7.42578125" style="13" customWidth="1"/>
    <col min="9711" max="9711" width="16.28515625" style="13" customWidth="1"/>
    <col min="9712" max="9712" width="59.7109375" style="13" customWidth="1"/>
    <col min="9713" max="9713" width="10.85546875" style="13" customWidth="1"/>
    <col min="9714" max="9714" width="0.28515625" style="13" customWidth="1"/>
    <col min="9715" max="9965" width="9.140625" style="13"/>
    <col min="9966" max="9966" width="7.42578125" style="13" customWidth="1"/>
    <col min="9967" max="9967" width="16.28515625" style="13" customWidth="1"/>
    <col min="9968" max="9968" width="59.7109375" style="13" customWidth="1"/>
    <col min="9969" max="9969" width="10.85546875" style="13" customWidth="1"/>
    <col min="9970" max="9970" width="0.28515625" style="13" customWidth="1"/>
    <col min="9971" max="10221" width="9.140625" style="13"/>
    <col min="10222" max="10222" width="7.42578125" style="13" customWidth="1"/>
    <col min="10223" max="10223" width="16.28515625" style="13" customWidth="1"/>
    <col min="10224" max="10224" width="59.7109375" style="13" customWidth="1"/>
    <col min="10225" max="10225" width="10.85546875" style="13" customWidth="1"/>
    <col min="10226" max="10226" width="0.28515625" style="13" customWidth="1"/>
    <col min="10227" max="10477" width="9.140625" style="13"/>
    <col min="10478" max="10478" width="7.42578125" style="13" customWidth="1"/>
    <col min="10479" max="10479" width="16.28515625" style="13" customWidth="1"/>
    <col min="10480" max="10480" width="59.7109375" style="13" customWidth="1"/>
    <col min="10481" max="10481" width="10.85546875" style="13" customWidth="1"/>
    <col min="10482" max="10482" width="0.28515625" style="13" customWidth="1"/>
    <col min="10483" max="10733" width="9.140625" style="13"/>
    <col min="10734" max="10734" width="7.42578125" style="13" customWidth="1"/>
    <col min="10735" max="10735" width="16.28515625" style="13" customWidth="1"/>
    <col min="10736" max="10736" width="59.7109375" style="13" customWidth="1"/>
    <col min="10737" max="10737" width="10.85546875" style="13" customWidth="1"/>
    <col min="10738" max="10738" width="0.28515625" style="13" customWidth="1"/>
    <col min="10739" max="10989" width="9.140625" style="13"/>
    <col min="10990" max="10990" width="7.42578125" style="13" customWidth="1"/>
    <col min="10991" max="10991" width="16.28515625" style="13" customWidth="1"/>
    <col min="10992" max="10992" width="59.7109375" style="13" customWidth="1"/>
    <col min="10993" max="10993" width="10.85546875" style="13" customWidth="1"/>
    <col min="10994" max="10994" width="0.28515625" style="13" customWidth="1"/>
    <col min="10995" max="11245" width="9.140625" style="13"/>
    <col min="11246" max="11246" width="7.42578125" style="13" customWidth="1"/>
    <col min="11247" max="11247" width="16.28515625" style="13" customWidth="1"/>
    <col min="11248" max="11248" width="59.7109375" style="13" customWidth="1"/>
    <col min="11249" max="11249" width="10.85546875" style="13" customWidth="1"/>
    <col min="11250" max="11250" width="0.28515625" style="13" customWidth="1"/>
    <col min="11251" max="11501" width="9.140625" style="13"/>
    <col min="11502" max="11502" width="7.42578125" style="13" customWidth="1"/>
    <col min="11503" max="11503" width="16.28515625" style="13" customWidth="1"/>
    <col min="11504" max="11504" width="59.7109375" style="13" customWidth="1"/>
    <col min="11505" max="11505" width="10.85546875" style="13" customWidth="1"/>
    <col min="11506" max="11506" width="0.28515625" style="13" customWidth="1"/>
    <col min="11507" max="11757" width="9.140625" style="13"/>
    <col min="11758" max="11758" width="7.42578125" style="13" customWidth="1"/>
    <col min="11759" max="11759" width="16.28515625" style="13" customWidth="1"/>
    <col min="11760" max="11760" width="59.7109375" style="13" customWidth="1"/>
    <col min="11761" max="11761" width="10.85546875" style="13" customWidth="1"/>
    <col min="11762" max="11762" width="0.28515625" style="13" customWidth="1"/>
    <col min="11763" max="12013" width="9.140625" style="13"/>
    <col min="12014" max="12014" width="7.42578125" style="13" customWidth="1"/>
    <col min="12015" max="12015" width="16.28515625" style="13" customWidth="1"/>
    <col min="12016" max="12016" width="59.7109375" style="13" customWidth="1"/>
    <col min="12017" max="12017" width="10.85546875" style="13" customWidth="1"/>
    <col min="12018" max="12018" width="0.28515625" style="13" customWidth="1"/>
    <col min="12019" max="12269" width="9.140625" style="13"/>
    <col min="12270" max="12270" width="7.42578125" style="13" customWidth="1"/>
    <col min="12271" max="12271" width="16.28515625" style="13" customWidth="1"/>
    <col min="12272" max="12272" width="59.7109375" style="13" customWidth="1"/>
    <col min="12273" max="12273" width="10.85546875" style="13" customWidth="1"/>
    <col min="12274" max="12274" width="0.28515625" style="13" customWidth="1"/>
    <col min="12275" max="12525" width="9.140625" style="13"/>
    <col min="12526" max="12526" width="7.42578125" style="13" customWidth="1"/>
    <col min="12527" max="12527" width="16.28515625" style="13" customWidth="1"/>
    <col min="12528" max="12528" width="59.7109375" style="13" customWidth="1"/>
    <col min="12529" max="12529" width="10.85546875" style="13" customWidth="1"/>
    <col min="12530" max="12530" width="0.28515625" style="13" customWidth="1"/>
    <col min="12531" max="12781" width="9.140625" style="13"/>
    <col min="12782" max="12782" width="7.42578125" style="13" customWidth="1"/>
    <col min="12783" max="12783" width="16.28515625" style="13" customWidth="1"/>
    <col min="12784" max="12784" width="59.7109375" style="13" customWidth="1"/>
    <col min="12785" max="12785" width="10.85546875" style="13" customWidth="1"/>
    <col min="12786" max="12786" width="0.28515625" style="13" customWidth="1"/>
    <col min="12787" max="13037" width="9.140625" style="13"/>
    <col min="13038" max="13038" width="7.42578125" style="13" customWidth="1"/>
    <col min="13039" max="13039" width="16.28515625" style="13" customWidth="1"/>
    <col min="13040" max="13040" width="59.7109375" style="13" customWidth="1"/>
    <col min="13041" max="13041" width="10.85546875" style="13" customWidth="1"/>
    <col min="13042" max="13042" width="0.28515625" style="13" customWidth="1"/>
    <col min="13043" max="13293" width="9.140625" style="13"/>
    <col min="13294" max="13294" width="7.42578125" style="13" customWidth="1"/>
    <col min="13295" max="13295" width="16.28515625" style="13" customWidth="1"/>
    <col min="13296" max="13296" width="59.7109375" style="13" customWidth="1"/>
    <col min="13297" max="13297" width="10.85546875" style="13" customWidth="1"/>
    <col min="13298" max="13298" width="0.28515625" style="13" customWidth="1"/>
    <col min="13299" max="13549" width="9.140625" style="13"/>
    <col min="13550" max="13550" width="7.42578125" style="13" customWidth="1"/>
    <col min="13551" max="13551" width="16.28515625" style="13" customWidth="1"/>
    <col min="13552" max="13552" width="59.7109375" style="13" customWidth="1"/>
    <col min="13553" max="13553" width="10.85546875" style="13" customWidth="1"/>
    <col min="13554" max="13554" width="0.28515625" style="13" customWidth="1"/>
    <col min="13555" max="13805" width="9.140625" style="13"/>
    <col min="13806" max="13806" width="7.42578125" style="13" customWidth="1"/>
    <col min="13807" max="13807" width="16.28515625" style="13" customWidth="1"/>
    <col min="13808" max="13808" width="59.7109375" style="13" customWidth="1"/>
    <col min="13809" max="13809" width="10.85546875" style="13" customWidth="1"/>
    <col min="13810" max="13810" width="0.28515625" style="13" customWidth="1"/>
    <col min="13811" max="14061" width="9.140625" style="13"/>
    <col min="14062" max="14062" width="7.42578125" style="13" customWidth="1"/>
    <col min="14063" max="14063" width="16.28515625" style="13" customWidth="1"/>
    <col min="14064" max="14064" width="59.7109375" style="13" customWidth="1"/>
    <col min="14065" max="14065" width="10.85546875" style="13" customWidth="1"/>
    <col min="14066" max="14066" width="0.28515625" style="13" customWidth="1"/>
    <col min="14067" max="14317" width="9.140625" style="13"/>
    <col min="14318" max="14318" width="7.42578125" style="13" customWidth="1"/>
    <col min="14319" max="14319" width="16.28515625" style="13" customWidth="1"/>
    <col min="14320" max="14320" width="59.7109375" style="13" customWidth="1"/>
    <col min="14321" max="14321" width="10.85546875" style="13" customWidth="1"/>
    <col min="14322" max="14322" width="0.28515625" style="13" customWidth="1"/>
    <col min="14323" max="14573" width="9.140625" style="13"/>
    <col min="14574" max="14574" width="7.42578125" style="13" customWidth="1"/>
    <col min="14575" max="14575" width="16.28515625" style="13" customWidth="1"/>
    <col min="14576" max="14576" width="59.7109375" style="13" customWidth="1"/>
    <col min="14577" max="14577" width="10.85546875" style="13" customWidth="1"/>
    <col min="14578" max="14578" width="0.28515625" style="13" customWidth="1"/>
    <col min="14579" max="14829" width="9.140625" style="13"/>
    <col min="14830" max="14830" width="7.42578125" style="13" customWidth="1"/>
    <col min="14831" max="14831" width="16.28515625" style="13" customWidth="1"/>
    <col min="14832" max="14832" width="59.7109375" style="13" customWidth="1"/>
    <col min="14833" max="14833" width="10.85546875" style="13" customWidth="1"/>
    <col min="14834" max="14834" width="0.28515625" style="13" customWidth="1"/>
    <col min="14835" max="15085" width="9.140625" style="13"/>
    <col min="15086" max="15086" width="7.42578125" style="13" customWidth="1"/>
    <col min="15087" max="15087" width="16.28515625" style="13" customWidth="1"/>
    <col min="15088" max="15088" width="59.7109375" style="13" customWidth="1"/>
    <col min="15089" max="15089" width="10.85546875" style="13" customWidth="1"/>
    <col min="15090" max="15090" width="0.28515625" style="13" customWidth="1"/>
    <col min="15091" max="15341" width="9.140625" style="13"/>
    <col min="15342" max="15342" width="7.42578125" style="13" customWidth="1"/>
    <col min="15343" max="15343" width="16.28515625" style="13" customWidth="1"/>
    <col min="15344" max="15344" width="59.7109375" style="13" customWidth="1"/>
    <col min="15345" max="15345" width="10.85546875" style="13" customWidth="1"/>
    <col min="15346" max="15346" width="0.28515625" style="13" customWidth="1"/>
    <col min="15347" max="15597" width="9.140625" style="13"/>
    <col min="15598" max="15598" width="7.42578125" style="13" customWidth="1"/>
    <col min="15599" max="15599" width="16.28515625" style="13" customWidth="1"/>
    <col min="15600" max="15600" width="59.7109375" style="13" customWidth="1"/>
    <col min="15601" max="15601" width="10.85546875" style="13" customWidth="1"/>
    <col min="15602" max="15602" width="0.28515625" style="13" customWidth="1"/>
    <col min="15603" max="15853" width="9.140625" style="13"/>
    <col min="15854" max="15854" width="7.42578125" style="13" customWidth="1"/>
    <col min="15855" max="15855" width="16.28515625" style="13" customWidth="1"/>
    <col min="15856" max="15856" width="59.7109375" style="13" customWidth="1"/>
    <col min="15857" max="15857" width="10.85546875" style="13" customWidth="1"/>
    <col min="15858" max="15858" width="0.28515625" style="13" customWidth="1"/>
    <col min="15859" max="16109" width="9.140625" style="13"/>
    <col min="16110" max="16110" width="7.42578125" style="13" customWidth="1"/>
    <col min="16111" max="16111" width="16.28515625" style="13" customWidth="1"/>
    <col min="16112" max="16112" width="59.7109375" style="13" customWidth="1"/>
    <col min="16113" max="16113" width="10.85546875" style="13" customWidth="1"/>
    <col min="16114" max="16114" width="0.28515625" style="13" customWidth="1"/>
    <col min="16115" max="16384" width="9.140625" style="13"/>
  </cols>
  <sheetData>
    <row r="1" spans="1:4" ht="24.75" customHeight="1" x14ac:dyDescent="0.2">
      <c r="A1" s="77" t="s">
        <v>39</v>
      </c>
      <c r="B1" s="78"/>
      <c r="C1" s="78"/>
      <c r="D1" s="79"/>
    </row>
    <row r="2" spans="1:4" ht="25.5" x14ac:dyDescent="0.2">
      <c r="A2" s="31" t="s">
        <v>0</v>
      </c>
      <c r="B2" s="54" t="s">
        <v>1</v>
      </c>
      <c r="C2" s="31" t="s">
        <v>2</v>
      </c>
      <c r="D2" s="55" t="s">
        <v>3</v>
      </c>
    </row>
    <row r="3" spans="1:4" x14ac:dyDescent="0.2">
      <c r="A3" s="15">
        <v>1</v>
      </c>
      <c r="B3" s="18" t="s">
        <v>40</v>
      </c>
      <c r="C3" s="19" t="s">
        <v>41</v>
      </c>
      <c r="D3" s="20">
        <v>1592</v>
      </c>
    </row>
    <row r="4" spans="1:4" x14ac:dyDescent="0.2">
      <c r="A4" s="15">
        <f t="shared" ref="A4:A18" si="0">1+A3</f>
        <v>2</v>
      </c>
      <c r="B4" s="18" t="s">
        <v>42</v>
      </c>
      <c r="C4" s="19" t="s">
        <v>43</v>
      </c>
      <c r="D4" s="20">
        <v>2522</v>
      </c>
    </row>
    <row r="5" spans="1:4" ht="25.5" x14ac:dyDescent="0.2">
      <c r="A5" s="15">
        <f t="shared" si="0"/>
        <v>3</v>
      </c>
      <c r="B5" s="18" t="s">
        <v>44</v>
      </c>
      <c r="C5" s="19" t="s">
        <v>45</v>
      </c>
      <c r="D5" s="20">
        <v>1286</v>
      </c>
    </row>
    <row r="6" spans="1:4" ht="25.5" x14ac:dyDescent="0.2">
      <c r="A6" s="15">
        <f t="shared" si="0"/>
        <v>4</v>
      </c>
      <c r="B6" s="18" t="s">
        <v>46</v>
      </c>
      <c r="C6" s="19" t="s">
        <v>47</v>
      </c>
      <c r="D6" s="20">
        <v>1432</v>
      </c>
    </row>
    <row r="7" spans="1:4" x14ac:dyDescent="0.2">
      <c r="A7" s="15">
        <f t="shared" si="0"/>
        <v>5</v>
      </c>
      <c r="B7" s="18" t="s">
        <v>48</v>
      </c>
      <c r="C7" s="19" t="s">
        <v>49</v>
      </c>
      <c r="D7" s="20">
        <v>2132</v>
      </c>
    </row>
    <row r="8" spans="1:4" x14ac:dyDescent="0.2">
      <c r="A8" s="15">
        <f t="shared" si="0"/>
        <v>6</v>
      </c>
      <c r="B8" s="18" t="s">
        <v>50</v>
      </c>
      <c r="C8" s="19" t="s">
        <v>51</v>
      </c>
      <c r="D8" s="20">
        <v>2111</v>
      </c>
    </row>
    <row r="9" spans="1:4" ht="25.5" x14ac:dyDescent="0.2">
      <c r="A9" s="15">
        <f t="shared" si="0"/>
        <v>7</v>
      </c>
      <c r="B9" s="18" t="s">
        <v>52</v>
      </c>
      <c r="C9" s="19" t="s">
        <v>53</v>
      </c>
      <c r="D9" s="20">
        <v>458</v>
      </c>
    </row>
    <row r="10" spans="1:4" ht="25.5" x14ac:dyDescent="0.2">
      <c r="A10" s="15">
        <f t="shared" si="0"/>
        <v>8</v>
      </c>
      <c r="B10" s="18" t="s">
        <v>54</v>
      </c>
      <c r="C10" s="19" t="s">
        <v>55</v>
      </c>
      <c r="D10" s="20">
        <v>22</v>
      </c>
    </row>
    <row r="11" spans="1:4" x14ac:dyDescent="0.2">
      <c r="A11" s="15">
        <f t="shared" si="0"/>
        <v>9</v>
      </c>
      <c r="B11" s="18" t="s">
        <v>56</v>
      </c>
      <c r="C11" s="19" t="s">
        <v>57</v>
      </c>
      <c r="D11" s="20">
        <v>370</v>
      </c>
    </row>
    <row r="12" spans="1:4" x14ac:dyDescent="0.2">
      <c r="A12" s="15">
        <f t="shared" si="0"/>
        <v>10</v>
      </c>
      <c r="B12" s="18" t="s">
        <v>58</v>
      </c>
      <c r="C12" s="19" t="s">
        <v>59</v>
      </c>
      <c r="D12" s="20">
        <v>51</v>
      </c>
    </row>
    <row r="13" spans="1:4" x14ac:dyDescent="0.2">
      <c r="A13" s="15">
        <f t="shared" si="0"/>
        <v>11</v>
      </c>
      <c r="B13" s="18" t="s">
        <v>60</v>
      </c>
      <c r="C13" s="19" t="s">
        <v>61</v>
      </c>
      <c r="D13" s="20">
        <v>2231</v>
      </c>
    </row>
    <row r="14" spans="1:4" x14ac:dyDescent="0.2">
      <c r="A14" s="15">
        <f t="shared" si="0"/>
        <v>12</v>
      </c>
      <c r="B14" s="18" t="s">
        <v>62</v>
      </c>
      <c r="C14" s="19" t="s">
        <v>63</v>
      </c>
      <c r="D14" s="20">
        <v>2101</v>
      </c>
    </row>
    <row r="15" spans="1:4" ht="25.5" x14ac:dyDescent="0.2">
      <c r="A15" s="15">
        <f t="shared" si="0"/>
        <v>13</v>
      </c>
      <c r="B15" s="18" t="s">
        <v>64</v>
      </c>
      <c r="C15" s="19" t="s">
        <v>65</v>
      </c>
      <c r="D15" s="20">
        <v>1343</v>
      </c>
    </row>
    <row r="16" spans="1:4" ht="25.5" x14ac:dyDescent="0.2">
      <c r="A16" s="15">
        <f t="shared" si="0"/>
        <v>14</v>
      </c>
      <c r="B16" s="18" t="s">
        <v>66</v>
      </c>
      <c r="C16" s="19" t="s">
        <v>67</v>
      </c>
      <c r="D16" s="20">
        <v>1289</v>
      </c>
    </row>
    <row r="17" spans="1:4" x14ac:dyDescent="0.2">
      <c r="A17" s="15">
        <f t="shared" si="0"/>
        <v>15</v>
      </c>
      <c r="B17" s="18" t="s">
        <v>68</v>
      </c>
      <c r="C17" s="19" t="s">
        <v>69</v>
      </c>
      <c r="D17" s="20">
        <v>1253</v>
      </c>
    </row>
    <row r="18" spans="1:4" x14ac:dyDescent="0.2">
      <c r="A18" s="15">
        <f t="shared" si="0"/>
        <v>16</v>
      </c>
      <c r="B18" s="18" t="s">
        <v>70</v>
      </c>
      <c r="C18" s="19" t="s">
        <v>71</v>
      </c>
      <c r="D18" s="20">
        <v>2122</v>
      </c>
    </row>
  </sheetData>
  <protectedRanges>
    <protectedRange sqref="D1" name="Диапазон1"/>
  </protectedRanges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78" fitToWidth="0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"/>
  <sheetViews>
    <sheetView workbookViewId="0">
      <selection activeCell="B11" sqref="A1:D93"/>
    </sheetView>
  </sheetViews>
  <sheetFormatPr defaultRowHeight="15" x14ac:dyDescent="0.25"/>
  <cols>
    <col min="1" max="1" width="7.42578125" customWidth="1"/>
    <col min="2" max="2" width="13.7109375" bestFit="1" customWidth="1"/>
    <col min="3" max="3" width="64.42578125" customWidth="1"/>
  </cols>
  <sheetData>
    <row r="1" spans="1:4" s="2" customFormat="1" ht="12.75" x14ac:dyDescent="0.2">
      <c r="A1" s="77" t="s">
        <v>1935</v>
      </c>
      <c r="B1" s="78"/>
      <c r="C1" s="78"/>
      <c r="D1" s="79"/>
    </row>
    <row r="2" spans="1:4" s="2" customFormat="1" ht="12.75" x14ac:dyDescent="0.2">
      <c r="A2" s="31" t="s">
        <v>0</v>
      </c>
      <c r="B2" s="54" t="s">
        <v>1</v>
      </c>
      <c r="C2" s="31" t="s">
        <v>2</v>
      </c>
      <c r="D2" s="55" t="s">
        <v>3</v>
      </c>
    </row>
    <row r="3" spans="1:4" s="2" customFormat="1" ht="12.75" x14ac:dyDescent="0.2">
      <c r="A3" s="15">
        <v>1</v>
      </c>
      <c r="B3" s="27" t="s">
        <v>1936</v>
      </c>
      <c r="C3" s="16" t="s">
        <v>1937</v>
      </c>
      <c r="D3" s="28">
        <v>3462</v>
      </c>
    </row>
    <row r="4" spans="1:4" s="2" customFormat="1" ht="25.5" x14ac:dyDescent="0.2">
      <c r="A4" s="15">
        <f>1+A3</f>
        <v>2</v>
      </c>
      <c r="B4" s="27" t="s">
        <v>1938</v>
      </c>
      <c r="C4" s="16" t="s">
        <v>1939</v>
      </c>
      <c r="D4" s="28">
        <v>11623</v>
      </c>
    </row>
    <row r="5" spans="1:4" s="2" customFormat="1" ht="12.75" x14ac:dyDescent="0.2">
      <c r="A5" s="15">
        <f t="shared" ref="A5:A68" si="0">1+A4</f>
        <v>3</v>
      </c>
      <c r="B5" s="27" t="s">
        <v>1940</v>
      </c>
      <c r="C5" s="16" t="s">
        <v>1941</v>
      </c>
      <c r="D5" s="28">
        <v>3759</v>
      </c>
    </row>
    <row r="6" spans="1:4" s="2" customFormat="1" ht="25.5" x14ac:dyDescent="0.2">
      <c r="A6" s="15">
        <f t="shared" si="0"/>
        <v>4</v>
      </c>
      <c r="B6" s="27" t="s">
        <v>1942</v>
      </c>
      <c r="C6" s="16" t="s">
        <v>1943</v>
      </c>
      <c r="D6" s="28">
        <v>8461</v>
      </c>
    </row>
    <row r="7" spans="1:4" s="2" customFormat="1" ht="12.75" x14ac:dyDescent="0.2">
      <c r="A7" s="15">
        <f t="shared" si="0"/>
        <v>5</v>
      </c>
      <c r="B7" s="27" t="s">
        <v>1944</v>
      </c>
      <c r="C7" s="16" t="s">
        <v>1945</v>
      </c>
      <c r="D7" s="28">
        <v>7231</v>
      </c>
    </row>
    <row r="8" spans="1:4" s="2" customFormat="1" ht="12.75" x14ac:dyDescent="0.2">
      <c r="A8" s="15">
        <f t="shared" si="0"/>
        <v>6</v>
      </c>
      <c r="B8" s="27" t="s">
        <v>1946</v>
      </c>
      <c r="C8" s="16" t="s">
        <v>1947</v>
      </c>
      <c r="D8" s="28">
        <v>3759</v>
      </c>
    </row>
    <row r="9" spans="1:4" s="2" customFormat="1" ht="12.75" x14ac:dyDescent="0.2">
      <c r="A9" s="15">
        <f t="shared" si="0"/>
        <v>7</v>
      </c>
      <c r="B9" s="27" t="s">
        <v>1948</v>
      </c>
      <c r="C9" s="16" t="s">
        <v>1949</v>
      </c>
      <c r="D9" s="28">
        <v>8548</v>
      </c>
    </row>
    <row r="10" spans="1:4" s="2" customFormat="1" ht="12.75" x14ac:dyDescent="0.2">
      <c r="A10" s="15">
        <f t="shared" si="0"/>
        <v>8</v>
      </c>
      <c r="B10" s="27" t="s">
        <v>1950</v>
      </c>
      <c r="C10" s="16" t="s">
        <v>1951</v>
      </c>
      <c r="D10" s="28">
        <v>2915</v>
      </c>
    </row>
    <row r="11" spans="1:4" s="2" customFormat="1" ht="25.5" x14ac:dyDescent="0.2">
      <c r="A11" s="15">
        <f t="shared" si="0"/>
        <v>9</v>
      </c>
      <c r="B11" s="27" t="s">
        <v>1952</v>
      </c>
      <c r="C11" s="16" t="s">
        <v>1953</v>
      </c>
      <c r="D11" s="28">
        <v>7378</v>
      </c>
    </row>
    <row r="12" spans="1:4" s="2" customFormat="1" ht="12.75" x14ac:dyDescent="0.2">
      <c r="A12" s="15">
        <f t="shared" si="0"/>
        <v>10</v>
      </c>
      <c r="B12" s="27" t="s">
        <v>1954</v>
      </c>
      <c r="C12" s="16" t="s">
        <v>1955</v>
      </c>
      <c r="D12" s="28">
        <v>3462</v>
      </c>
    </row>
    <row r="13" spans="1:4" s="2" customFormat="1" ht="12.75" x14ac:dyDescent="0.2">
      <c r="A13" s="15">
        <f t="shared" si="0"/>
        <v>11</v>
      </c>
      <c r="B13" s="27" t="s">
        <v>1956</v>
      </c>
      <c r="C13" s="16" t="s">
        <v>1957</v>
      </c>
      <c r="D13" s="28">
        <v>9680</v>
      </c>
    </row>
    <row r="14" spans="1:4" s="2" customFormat="1" ht="12.75" x14ac:dyDescent="0.2">
      <c r="A14" s="15">
        <f t="shared" si="0"/>
        <v>12</v>
      </c>
      <c r="B14" s="27" t="s">
        <v>1958</v>
      </c>
      <c r="C14" s="16" t="s">
        <v>1959</v>
      </c>
      <c r="D14" s="28">
        <v>2915</v>
      </c>
    </row>
    <row r="15" spans="1:4" s="2" customFormat="1" ht="25.5" x14ac:dyDescent="0.2">
      <c r="A15" s="15">
        <f t="shared" si="0"/>
        <v>13</v>
      </c>
      <c r="B15" s="27" t="s">
        <v>1960</v>
      </c>
      <c r="C15" s="16" t="s">
        <v>1961</v>
      </c>
      <c r="D15" s="28">
        <v>7062</v>
      </c>
    </row>
    <row r="16" spans="1:4" s="2" customFormat="1" ht="12.75" x14ac:dyDescent="0.2">
      <c r="A16" s="15">
        <f t="shared" si="0"/>
        <v>14</v>
      </c>
      <c r="B16" s="27" t="s">
        <v>1962</v>
      </c>
      <c r="C16" s="16" t="s">
        <v>1963</v>
      </c>
      <c r="D16" s="28">
        <v>2915</v>
      </c>
    </row>
    <row r="17" spans="1:4" s="2" customFormat="1" ht="25.5" x14ac:dyDescent="0.2">
      <c r="A17" s="15">
        <f t="shared" si="0"/>
        <v>15</v>
      </c>
      <c r="B17" s="27" t="s">
        <v>1964</v>
      </c>
      <c r="C17" s="16" t="s">
        <v>1965</v>
      </c>
      <c r="D17" s="28">
        <v>7062</v>
      </c>
    </row>
    <row r="18" spans="1:4" s="2" customFormat="1" ht="12.75" x14ac:dyDescent="0.2">
      <c r="A18" s="15">
        <f t="shared" si="0"/>
        <v>16</v>
      </c>
      <c r="B18" s="27" t="s">
        <v>1966</v>
      </c>
      <c r="C18" s="16" t="s">
        <v>1967</v>
      </c>
      <c r="D18" s="28">
        <v>2915</v>
      </c>
    </row>
    <row r="19" spans="1:4" s="2" customFormat="1" ht="25.5" x14ac:dyDescent="0.2">
      <c r="A19" s="15">
        <f t="shared" si="0"/>
        <v>17</v>
      </c>
      <c r="B19" s="27" t="s">
        <v>1968</v>
      </c>
      <c r="C19" s="16" t="s">
        <v>1969</v>
      </c>
      <c r="D19" s="28">
        <v>7062</v>
      </c>
    </row>
    <row r="20" spans="1:4" s="2" customFormat="1" ht="12.75" x14ac:dyDescent="0.2">
      <c r="A20" s="15">
        <f t="shared" si="0"/>
        <v>18</v>
      </c>
      <c r="B20" s="27" t="s">
        <v>1970</v>
      </c>
      <c r="C20" s="16" t="s">
        <v>1971</v>
      </c>
      <c r="D20" s="28">
        <v>2915</v>
      </c>
    </row>
    <row r="21" spans="1:4" s="2" customFormat="1" ht="25.5" x14ac:dyDescent="0.2">
      <c r="A21" s="15">
        <f t="shared" si="0"/>
        <v>19</v>
      </c>
      <c r="B21" s="27" t="s">
        <v>1972</v>
      </c>
      <c r="C21" s="16" t="s">
        <v>1973</v>
      </c>
      <c r="D21" s="28">
        <v>7062</v>
      </c>
    </row>
    <row r="22" spans="1:4" s="2" customFormat="1" ht="12.75" x14ac:dyDescent="0.2">
      <c r="A22" s="15">
        <f t="shared" si="0"/>
        <v>20</v>
      </c>
      <c r="B22" s="27" t="s">
        <v>1974</v>
      </c>
      <c r="C22" s="16" t="s">
        <v>1975</v>
      </c>
      <c r="D22" s="28">
        <v>661</v>
      </c>
    </row>
    <row r="23" spans="1:4" s="2" customFormat="1" ht="12.75" x14ac:dyDescent="0.2">
      <c r="A23" s="15">
        <f t="shared" si="0"/>
        <v>21</v>
      </c>
      <c r="B23" s="27" t="s">
        <v>1976</v>
      </c>
      <c r="C23" s="16" t="s">
        <v>1977</v>
      </c>
      <c r="D23" s="28">
        <v>661</v>
      </c>
    </row>
    <row r="24" spans="1:4" s="2" customFormat="1" ht="12.75" x14ac:dyDescent="0.2">
      <c r="A24" s="15">
        <f t="shared" si="0"/>
        <v>22</v>
      </c>
      <c r="B24" s="27" t="s">
        <v>1978</v>
      </c>
      <c r="C24" s="16" t="s">
        <v>1979</v>
      </c>
      <c r="D24" s="28">
        <v>618</v>
      </c>
    </row>
    <row r="25" spans="1:4" s="2" customFormat="1" ht="12.75" x14ac:dyDescent="0.2">
      <c r="A25" s="15">
        <f t="shared" si="0"/>
        <v>23</v>
      </c>
      <c r="B25" s="27" t="s">
        <v>1980</v>
      </c>
      <c r="C25" s="16" t="s">
        <v>1981</v>
      </c>
      <c r="D25" s="28">
        <v>2143</v>
      </c>
    </row>
    <row r="26" spans="1:4" s="2" customFormat="1" ht="12.75" x14ac:dyDescent="0.2">
      <c r="A26" s="15">
        <f t="shared" si="0"/>
        <v>24</v>
      </c>
      <c r="B26" s="27" t="s">
        <v>1982</v>
      </c>
      <c r="C26" s="16" t="s">
        <v>1983</v>
      </c>
      <c r="D26" s="28">
        <v>661</v>
      </c>
    </row>
    <row r="27" spans="1:4" s="2" customFormat="1" ht="12.75" x14ac:dyDescent="0.2">
      <c r="A27" s="15">
        <f t="shared" si="0"/>
        <v>25</v>
      </c>
      <c r="B27" s="27" t="s">
        <v>1984</v>
      </c>
      <c r="C27" s="16" t="s">
        <v>1985</v>
      </c>
      <c r="D27" s="28">
        <v>661</v>
      </c>
    </row>
    <row r="28" spans="1:4" s="2" customFormat="1" ht="12.75" x14ac:dyDescent="0.2">
      <c r="A28" s="15">
        <f t="shared" si="0"/>
        <v>26</v>
      </c>
      <c r="B28" s="27" t="s">
        <v>1986</v>
      </c>
      <c r="C28" s="16" t="s">
        <v>1987</v>
      </c>
      <c r="D28" s="28">
        <v>509</v>
      </c>
    </row>
    <row r="29" spans="1:4" s="2" customFormat="1" ht="12.75" x14ac:dyDescent="0.2">
      <c r="A29" s="15">
        <f t="shared" si="0"/>
        <v>27</v>
      </c>
      <c r="B29" s="27" t="s">
        <v>1988</v>
      </c>
      <c r="C29" s="16" t="s">
        <v>1989</v>
      </c>
      <c r="D29" s="28">
        <v>652</v>
      </c>
    </row>
    <row r="30" spans="1:4" s="2" customFormat="1" ht="12.75" x14ac:dyDescent="0.2">
      <c r="A30" s="15">
        <f t="shared" si="0"/>
        <v>28</v>
      </c>
      <c r="B30" s="27" t="s">
        <v>1990</v>
      </c>
      <c r="C30" s="16" t="s">
        <v>1991</v>
      </c>
      <c r="D30" s="28">
        <v>652</v>
      </c>
    </row>
    <row r="31" spans="1:4" s="2" customFormat="1" ht="12.75" x14ac:dyDescent="0.2">
      <c r="A31" s="15">
        <f t="shared" si="0"/>
        <v>29</v>
      </c>
      <c r="B31" s="27" t="s">
        <v>1992</v>
      </c>
      <c r="C31" s="16" t="s">
        <v>1993</v>
      </c>
      <c r="D31" s="28">
        <v>532</v>
      </c>
    </row>
    <row r="32" spans="1:4" s="2" customFormat="1" ht="12.75" x14ac:dyDescent="0.2">
      <c r="A32" s="15">
        <f t="shared" si="0"/>
        <v>30</v>
      </c>
      <c r="B32" s="27" t="s">
        <v>1994</v>
      </c>
      <c r="C32" s="16" t="s">
        <v>1995</v>
      </c>
      <c r="D32" s="28">
        <v>812</v>
      </c>
    </row>
    <row r="33" spans="1:4" s="2" customFormat="1" ht="12.75" x14ac:dyDescent="0.2">
      <c r="A33" s="15">
        <f t="shared" si="0"/>
        <v>31</v>
      </c>
      <c r="B33" s="27" t="s">
        <v>1996</v>
      </c>
      <c r="C33" s="16" t="s">
        <v>1997</v>
      </c>
      <c r="D33" s="28">
        <v>326</v>
      </c>
    </row>
    <row r="34" spans="1:4" s="2" customFormat="1" ht="12.75" x14ac:dyDescent="0.2">
      <c r="A34" s="15">
        <f t="shared" si="0"/>
        <v>32</v>
      </c>
      <c r="B34" s="27" t="s">
        <v>1998</v>
      </c>
      <c r="C34" s="16" t="s">
        <v>1999</v>
      </c>
      <c r="D34" s="28">
        <v>422</v>
      </c>
    </row>
    <row r="35" spans="1:4" s="2" customFormat="1" ht="12.75" x14ac:dyDescent="0.2">
      <c r="A35" s="15">
        <f t="shared" si="0"/>
        <v>33</v>
      </c>
      <c r="B35" s="27" t="s">
        <v>2000</v>
      </c>
      <c r="C35" s="16" t="s">
        <v>2001</v>
      </c>
      <c r="D35" s="28">
        <v>661</v>
      </c>
    </row>
    <row r="36" spans="1:4" s="2" customFormat="1" ht="12.75" x14ac:dyDescent="0.2">
      <c r="A36" s="15">
        <f t="shared" si="0"/>
        <v>34</v>
      </c>
      <c r="B36" s="27" t="s">
        <v>2002</v>
      </c>
      <c r="C36" s="16" t="s">
        <v>2003</v>
      </c>
      <c r="D36" s="28">
        <v>655</v>
      </c>
    </row>
    <row r="37" spans="1:4" s="2" customFormat="1" ht="12.75" x14ac:dyDescent="0.2">
      <c r="A37" s="15">
        <f t="shared" si="0"/>
        <v>35</v>
      </c>
      <c r="B37" s="27" t="s">
        <v>2004</v>
      </c>
      <c r="C37" s="16" t="s">
        <v>2005</v>
      </c>
      <c r="D37" s="28">
        <v>471</v>
      </c>
    </row>
    <row r="38" spans="1:4" s="2" customFormat="1" ht="12.75" x14ac:dyDescent="0.2">
      <c r="A38" s="15">
        <f t="shared" si="0"/>
        <v>36</v>
      </c>
      <c r="B38" s="27" t="s">
        <v>2006</v>
      </c>
      <c r="C38" s="16" t="s">
        <v>2007</v>
      </c>
      <c r="D38" s="28">
        <v>563</v>
      </c>
    </row>
    <row r="39" spans="1:4" s="2" customFormat="1" ht="12.75" x14ac:dyDescent="0.2">
      <c r="A39" s="15">
        <f t="shared" si="0"/>
        <v>37</v>
      </c>
      <c r="B39" s="27" t="s">
        <v>2008</v>
      </c>
      <c r="C39" s="16" t="s">
        <v>2009</v>
      </c>
      <c r="D39" s="28">
        <v>473</v>
      </c>
    </row>
    <row r="40" spans="1:4" s="2" customFormat="1" ht="12.75" x14ac:dyDescent="0.2">
      <c r="A40" s="15">
        <f t="shared" si="0"/>
        <v>38</v>
      </c>
      <c r="B40" s="27" t="s">
        <v>2010</v>
      </c>
      <c r="C40" s="16" t="s">
        <v>2011</v>
      </c>
      <c r="D40" s="28">
        <v>303</v>
      </c>
    </row>
    <row r="41" spans="1:4" s="2" customFormat="1" ht="12.75" x14ac:dyDescent="0.2">
      <c r="A41" s="15">
        <f t="shared" si="0"/>
        <v>39</v>
      </c>
      <c r="B41" s="27" t="s">
        <v>2012</v>
      </c>
      <c r="C41" s="16" t="s">
        <v>2013</v>
      </c>
      <c r="D41" s="28">
        <v>471</v>
      </c>
    </row>
    <row r="42" spans="1:4" s="2" customFormat="1" ht="12.75" x14ac:dyDescent="0.2">
      <c r="A42" s="15">
        <f t="shared" si="0"/>
        <v>40</v>
      </c>
      <c r="B42" s="27" t="s">
        <v>2014</v>
      </c>
      <c r="C42" s="16" t="s">
        <v>2015</v>
      </c>
      <c r="D42" s="28">
        <v>680</v>
      </c>
    </row>
    <row r="43" spans="1:4" s="2" customFormat="1" ht="12.75" x14ac:dyDescent="0.2">
      <c r="A43" s="15">
        <f t="shared" si="0"/>
        <v>41</v>
      </c>
      <c r="B43" s="27" t="s">
        <v>2016</v>
      </c>
      <c r="C43" s="16" t="s">
        <v>2017</v>
      </c>
      <c r="D43" s="28">
        <v>538</v>
      </c>
    </row>
    <row r="44" spans="1:4" s="2" customFormat="1" ht="12.75" x14ac:dyDescent="0.2">
      <c r="A44" s="15">
        <f t="shared" si="0"/>
        <v>42</v>
      </c>
      <c r="B44" s="27" t="s">
        <v>2018</v>
      </c>
      <c r="C44" s="16" t="s">
        <v>2019</v>
      </c>
      <c r="D44" s="28">
        <v>1420</v>
      </c>
    </row>
    <row r="45" spans="1:4" s="2" customFormat="1" ht="12.75" x14ac:dyDescent="0.2">
      <c r="A45" s="15">
        <f t="shared" si="0"/>
        <v>43</v>
      </c>
      <c r="B45" s="27" t="s">
        <v>2020</v>
      </c>
      <c r="C45" s="16" t="s">
        <v>2021</v>
      </c>
      <c r="D45" s="28">
        <v>1321</v>
      </c>
    </row>
    <row r="46" spans="1:4" s="2" customFormat="1" ht="12.75" x14ac:dyDescent="0.2">
      <c r="A46" s="15">
        <f t="shared" si="0"/>
        <v>44</v>
      </c>
      <c r="B46" s="27" t="s">
        <v>2022</v>
      </c>
      <c r="C46" s="16" t="s">
        <v>2023</v>
      </c>
      <c r="D46" s="28">
        <v>1236</v>
      </c>
    </row>
    <row r="47" spans="1:4" s="2" customFormat="1" ht="12.75" x14ac:dyDescent="0.2">
      <c r="A47" s="15">
        <f t="shared" si="0"/>
        <v>45</v>
      </c>
      <c r="B47" s="27" t="s">
        <v>2024</v>
      </c>
      <c r="C47" s="16" t="s">
        <v>2025</v>
      </c>
      <c r="D47" s="28">
        <v>538</v>
      </c>
    </row>
    <row r="48" spans="1:4" s="2" customFormat="1" ht="12.75" x14ac:dyDescent="0.2">
      <c r="A48" s="15">
        <f t="shared" si="0"/>
        <v>46</v>
      </c>
      <c r="B48" s="27" t="s">
        <v>2026</v>
      </c>
      <c r="C48" s="16" t="s">
        <v>2027</v>
      </c>
      <c r="D48" s="28">
        <v>661</v>
      </c>
    </row>
    <row r="49" spans="1:4" s="2" customFormat="1" ht="12.75" x14ac:dyDescent="0.2">
      <c r="A49" s="15">
        <f t="shared" si="0"/>
        <v>47</v>
      </c>
      <c r="B49" s="27" t="s">
        <v>2028</v>
      </c>
      <c r="C49" s="16" t="s">
        <v>2029</v>
      </c>
      <c r="D49" s="28">
        <v>532</v>
      </c>
    </row>
    <row r="50" spans="1:4" s="2" customFormat="1" ht="12.75" x14ac:dyDescent="0.2">
      <c r="A50" s="15">
        <f t="shared" si="0"/>
        <v>48</v>
      </c>
      <c r="B50" s="27" t="s">
        <v>2030</v>
      </c>
      <c r="C50" s="16" t="s">
        <v>2031</v>
      </c>
      <c r="D50" s="28">
        <v>671</v>
      </c>
    </row>
    <row r="51" spans="1:4" s="2" customFormat="1" ht="12.75" x14ac:dyDescent="0.2">
      <c r="A51" s="15">
        <f t="shared" si="0"/>
        <v>49</v>
      </c>
      <c r="B51" s="27" t="s">
        <v>2032</v>
      </c>
      <c r="C51" s="16" t="s">
        <v>2033</v>
      </c>
      <c r="D51" s="28">
        <v>471</v>
      </c>
    </row>
    <row r="52" spans="1:4" s="2" customFormat="1" ht="12.75" x14ac:dyDescent="0.2">
      <c r="A52" s="15">
        <f t="shared" si="0"/>
        <v>50</v>
      </c>
      <c r="B52" s="27" t="s">
        <v>2034</v>
      </c>
      <c r="C52" s="16" t="s">
        <v>2035</v>
      </c>
      <c r="D52" s="28">
        <v>673</v>
      </c>
    </row>
    <row r="53" spans="1:4" s="2" customFormat="1" ht="12.75" x14ac:dyDescent="0.2">
      <c r="A53" s="15">
        <f t="shared" si="0"/>
        <v>51</v>
      </c>
      <c r="B53" s="27" t="s">
        <v>2036</v>
      </c>
      <c r="C53" s="16" t="s">
        <v>2037</v>
      </c>
      <c r="D53" s="28">
        <v>538</v>
      </c>
    </row>
    <row r="54" spans="1:4" s="2" customFormat="1" ht="12.75" x14ac:dyDescent="0.2">
      <c r="A54" s="15">
        <f t="shared" si="0"/>
        <v>52</v>
      </c>
      <c r="B54" s="27" t="s">
        <v>2038</v>
      </c>
      <c r="C54" s="16" t="s">
        <v>2039</v>
      </c>
      <c r="D54" s="28">
        <v>1002</v>
      </c>
    </row>
    <row r="55" spans="1:4" s="2" customFormat="1" ht="12.75" x14ac:dyDescent="0.2">
      <c r="A55" s="15">
        <f t="shared" si="0"/>
        <v>53</v>
      </c>
      <c r="B55" s="27" t="s">
        <v>2040</v>
      </c>
      <c r="C55" s="16" t="s">
        <v>2041</v>
      </c>
      <c r="D55" s="28">
        <v>328</v>
      </c>
    </row>
    <row r="56" spans="1:4" s="2" customFormat="1" ht="12.75" x14ac:dyDescent="0.2">
      <c r="A56" s="15">
        <f t="shared" si="0"/>
        <v>54</v>
      </c>
      <c r="B56" s="27" t="s">
        <v>2042</v>
      </c>
      <c r="C56" s="16" t="s">
        <v>2043</v>
      </c>
      <c r="D56" s="28">
        <v>1420</v>
      </c>
    </row>
    <row r="57" spans="1:4" s="2" customFormat="1" ht="25.5" x14ac:dyDescent="0.2">
      <c r="A57" s="15">
        <f t="shared" si="0"/>
        <v>55</v>
      </c>
      <c r="B57" s="27" t="s">
        <v>2044</v>
      </c>
      <c r="C57" s="16" t="s">
        <v>2045</v>
      </c>
      <c r="D57" s="28">
        <v>4855</v>
      </c>
    </row>
    <row r="58" spans="1:4" s="2" customFormat="1" ht="12.75" x14ac:dyDescent="0.2">
      <c r="A58" s="15">
        <f t="shared" si="0"/>
        <v>56</v>
      </c>
      <c r="B58" s="27" t="s">
        <v>2046</v>
      </c>
      <c r="C58" s="16" t="s">
        <v>2047</v>
      </c>
      <c r="D58" s="28">
        <v>1701</v>
      </c>
    </row>
    <row r="59" spans="1:4" s="2" customFormat="1" ht="25.5" x14ac:dyDescent="0.2">
      <c r="A59" s="15">
        <f t="shared" si="0"/>
        <v>57</v>
      </c>
      <c r="B59" s="27" t="s">
        <v>2048</v>
      </c>
      <c r="C59" s="16" t="s">
        <v>2049</v>
      </c>
      <c r="D59" s="28">
        <v>6976</v>
      </c>
    </row>
    <row r="60" spans="1:4" s="2" customFormat="1" ht="12.75" x14ac:dyDescent="0.2">
      <c r="A60" s="15">
        <f t="shared" si="0"/>
        <v>58</v>
      </c>
      <c r="B60" s="27" t="s">
        <v>2050</v>
      </c>
      <c r="C60" s="16" t="s">
        <v>2051</v>
      </c>
      <c r="D60" s="28">
        <v>310</v>
      </c>
    </row>
    <row r="61" spans="1:4" s="2" customFormat="1" ht="12.75" x14ac:dyDescent="0.2">
      <c r="A61" s="15">
        <f t="shared" si="0"/>
        <v>59</v>
      </c>
      <c r="B61" s="27" t="s">
        <v>2052</v>
      </c>
      <c r="C61" s="16" t="s">
        <v>2053</v>
      </c>
      <c r="D61" s="28">
        <v>1829</v>
      </c>
    </row>
    <row r="62" spans="1:4" s="2" customFormat="1" ht="25.5" x14ac:dyDescent="0.2">
      <c r="A62" s="15">
        <f t="shared" si="0"/>
        <v>60</v>
      </c>
      <c r="B62" s="27" t="s">
        <v>2054</v>
      </c>
      <c r="C62" s="16" t="s">
        <v>2055</v>
      </c>
      <c r="D62" s="28">
        <v>4115</v>
      </c>
    </row>
    <row r="63" spans="1:4" s="2" customFormat="1" ht="12.75" x14ac:dyDescent="0.2">
      <c r="A63" s="15">
        <f t="shared" si="0"/>
        <v>61</v>
      </c>
      <c r="B63" s="27" t="s">
        <v>2056</v>
      </c>
      <c r="C63" s="16" t="s">
        <v>2057</v>
      </c>
      <c r="D63" s="28">
        <v>152</v>
      </c>
    </row>
    <row r="64" spans="1:4" s="2" customFormat="1" ht="12.75" x14ac:dyDescent="0.2">
      <c r="A64" s="15">
        <f t="shared" si="0"/>
        <v>62</v>
      </c>
      <c r="B64" s="27" t="s">
        <v>2058</v>
      </c>
      <c r="C64" s="16" t="s">
        <v>2059</v>
      </c>
      <c r="D64" s="28">
        <v>426</v>
      </c>
    </row>
    <row r="65" spans="1:4" s="2" customFormat="1" ht="12.75" x14ac:dyDescent="0.2">
      <c r="A65" s="15">
        <f t="shared" si="0"/>
        <v>63</v>
      </c>
      <c r="B65" s="27" t="s">
        <v>2060</v>
      </c>
      <c r="C65" s="16" t="s">
        <v>2061</v>
      </c>
      <c r="D65" s="28">
        <v>1197</v>
      </c>
    </row>
    <row r="66" spans="1:4" s="2" customFormat="1" ht="12.75" x14ac:dyDescent="0.2">
      <c r="A66" s="15">
        <f t="shared" si="0"/>
        <v>64</v>
      </c>
      <c r="B66" s="27" t="s">
        <v>2062</v>
      </c>
      <c r="C66" s="16" t="s">
        <v>2063</v>
      </c>
      <c r="D66" s="28">
        <v>754</v>
      </c>
    </row>
    <row r="67" spans="1:4" s="2" customFormat="1" ht="12.75" x14ac:dyDescent="0.2">
      <c r="A67" s="15">
        <f t="shared" si="0"/>
        <v>65</v>
      </c>
      <c r="B67" s="27" t="s">
        <v>2064</v>
      </c>
      <c r="C67" s="16" t="s">
        <v>2065</v>
      </c>
      <c r="D67" s="28">
        <v>899</v>
      </c>
    </row>
    <row r="68" spans="1:4" s="2" customFormat="1" ht="12.75" x14ac:dyDescent="0.2">
      <c r="A68" s="15">
        <f t="shared" si="0"/>
        <v>66</v>
      </c>
      <c r="B68" s="27" t="s">
        <v>2066</v>
      </c>
      <c r="C68" s="16" t="s">
        <v>2067</v>
      </c>
      <c r="D68" s="28">
        <v>659</v>
      </c>
    </row>
    <row r="69" spans="1:4" s="2" customFormat="1" ht="25.5" x14ac:dyDescent="0.2">
      <c r="A69" s="15">
        <f t="shared" ref="A69:A93" si="1">1+A68</f>
        <v>67</v>
      </c>
      <c r="B69" s="27" t="s">
        <v>2068</v>
      </c>
      <c r="C69" s="16" t="s">
        <v>2069</v>
      </c>
      <c r="D69" s="28">
        <v>1942</v>
      </c>
    </row>
    <row r="70" spans="1:4" s="2" customFormat="1" ht="12.75" x14ac:dyDescent="0.2">
      <c r="A70" s="15">
        <f t="shared" si="1"/>
        <v>68</v>
      </c>
      <c r="B70" s="27" t="s">
        <v>2070</v>
      </c>
      <c r="C70" s="16" t="s">
        <v>2071</v>
      </c>
      <c r="D70" s="28">
        <v>2464</v>
      </c>
    </row>
    <row r="71" spans="1:4" s="2" customFormat="1" ht="12.75" x14ac:dyDescent="0.2">
      <c r="A71" s="15">
        <f t="shared" si="1"/>
        <v>69</v>
      </c>
      <c r="B71" s="27" t="s">
        <v>2072</v>
      </c>
      <c r="C71" s="16" t="s">
        <v>2073</v>
      </c>
      <c r="D71" s="28">
        <v>1975</v>
      </c>
    </row>
    <row r="72" spans="1:4" s="2" customFormat="1" ht="25.5" x14ac:dyDescent="0.2">
      <c r="A72" s="15">
        <f t="shared" si="1"/>
        <v>70</v>
      </c>
      <c r="B72" s="27" t="s">
        <v>2074</v>
      </c>
      <c r="C72" s="16" t="s">
        <v>2075</v>
      </c>
      <c r="D72" s="28">
        <v>4855</v>
      </c>
    </row>
    <row r="73" spans="1:4" s="2" customFormat="1" ht="12.75" x14ac:dyDescent="0.2">
      <c r="A73" s="15">
        <f t="shared" si="1"/>
        <v>71</v>
      </c>
      <c r="B73" s="27" t="s">
        <v>2076</v>
      </c>
      <c r="C73" s="16" t="s">
        <v>2077</v>
      </c>
      <c r="D73" s="28">
        <v>986</v>
      </c>
    </row>
    <row r="74" spans="1:4" s="2" customFormat="1" ht="25.5" x14ac:dyDescent="0.2">
      <c r="A74" s="15">
        <f t="shared" si="1"/>
        <v>72</v>
      </c>
      <c r="B74" s="27" t="s">
        <v>2078</v>
      </c>
      <c r="C74" s="16" t="s">
        <v>2079</v>
      </c>
      <c r="D74" s="28">
        <v>1553</v>
      </c>
    </row>
    <row r="75" spans="1:4" s="2" customFormat="1" ht="12.75" x14ac:dyDescent="0.2">
      <c r="A75" s="15">
        <f t="shared" si="1"/>
        <v>73</v>
      </c>
      <c r="B75" s="27" t="s">
        <v>2080</v>
      </c>
      <c r="C75" s="16" t="s">
        <v>2081</v>
      </c>
      <c r="D75" s="28">
        <v>2666</v>
      </c>
    </row>
    <row r="76" spans="1:4" s="2" customFormat="1" ht="12.75" x14ac:dyDescent="0.2">
      <c r="A76" s="15">
        <f t="shared" si="1"/>
        <v>74</v>
      </c>
      <c r="B76" s="27" t="s">
        <v>2082</v>
      </c>
      <c r="C76" s="16" t="s">
        <v>2083</v>
      </c>
      <c r="D76" s="28">
        <v>1975</v>
      </c>
    </row>
    <row r="77" spans="1:4" s="2" customFormat="1" ht="24" customHeight="1" x14ac:dyDescent="0.2">
      <c r="A77" s="15">
        <f t="shared" si="1"/>
        <v>75</v>
      </c>
      <c r="B77" s="27" t="s">
        <v>2084</v>
      </c>
      <c r="C77" s="16" t="s">
        <v>2085</v>
      </c>
      <c r="D77" s="28">
        <v>4855</v>
      </c>
    </row>
    <row r="78" spans="1:4" s="2" customFormat="1" ht="12.75" x14ac:dyDescent="0.2">
      <c r="A78" s="15">
        <f t="shared" si="1"/>
        <v>76</v>
      </c>
      <c r="B78" s="27" t="s">
        <v>2086</v>
      </c>
      <c r="C78" s="16" t="s">
        <v>2087</v>
      </c>
      <c r="D78" s="28">
        <v>1464</v>
      </c>
    </row>
    <row r="79" spans="1:4" s="2" customFormat="1" ht="25.5" x14ac:dyDescent="0.2">
      <c r="A79" s="15">
        <f t="shared" si="1"/>
        <v>77</v>
      </c>
      <c r="B79" s="27" t="s">
        <v>2088</v>
      </c>
      <c r="C79" s="16" t="s">
        <v>2089</v>
      </c>
      <c r="D79" s="28">
        <v>4855</v>
      </c>
    </row>
    <row r="80" spans="1:4" s="2" customFormat="1" ht="12.75" x14ac:dyDescent="0.2">
      <c r="A80" s="15">
        <f t="shared" si="1"/>
        <v>78</v>
      </c>
      <c r="B80" s="27" t="s">
        <v>2090</v>
      </c>
      <c r="C80" s="16" t="s">
        <v>2091</v>
      </c>
      <c r="D80" s="28">
        <v>2056</v>
      </c>
    </row>
    <row r="81" spans="1:4" s="2" customFormat="1" ht="12.75" x14ac:dyDescent="0.2">
      <c r="A81" s="15">
        <f t="shared" si="1"/>
        <v>79</v>
      </c>
      <c r="B81" s="27" t="s">
        <v>2092</v>
      </c>
      <c r="C81" s="16" t="s">
        <v>2093</v>
      </c>
      <c r="D81" s="28">
        <v>499</v>
      </c>
    </row>
    <row r="82" spans="1:4" s="2" customFormat="1" ht="25.5" x14ac:dyDescent="0.2">
      <c r="A82" s="15">
        <f t="shared" si="1"/>
        <v>80</v>
      </c>
      <c r="B82" s="27" t="s">
        <v>2094</v>
      </c>
      <c r="C82" s="16" t="s">
        <v>2095</v>
      </c>
      <c r="D82" s="28">
        <v>4855</v>
      </c>
    </row>
    <row r="83" spans="1:4" s="2" customFormat="1" ht="12.75" x14ac:dyDescent="0.2">
      <c r="A83" s="15">
        <f t="shared" si="1"/>
        <v>81</v>
      </c>
      <c r="B83" s="27" t="s">
        <v>2096</v>
      </c>
      <c r="C83" s="16" t="s">
        <v>2097</v>
      </c>
      <c r="D83" s="28">
        <v>590</v>
      </c>
    </row>
    <row r="84" spans="1:4" s="2" customFormat="1" ht="12.75" x14ac:dyDescent="0.2">
      <c r="A84" s="15">
        <f t="shared" si="1"/>
        <v>82</v>
      </c>
      <c r="B84" s="27" t="s">
        <v>2098</v>
      </c>
      <c r="C84" s="16" t="s">
        <v>2099</v>
      </c>
      <c r="D84" s="28">
        <v>3524</v>
      </c>
    </row>
    <row r="85" spans="1:4" s="2" customFormat="1" ht="12.75" x14ac:dyDescent="0.2">
      <c r="A85" s="15">
        <f t="shared" si="1"/>
        <v>83</v>
      </c>
      <c r="B85" s="27" t="s">
        <v>2100</v>
      </c>
      <c r="C85" s="16" t="s">
        <v>2101</v>
      </c>
      <c r="D85" s="28">
        <v>3649</v>
      </c>
    </row>
    <row r="86" spans="1:4" s="2" customFormat="1" ht="12.75" x14ac:dyDescent="0.2">
      <c r="A86" s="15">
        <f t="shared" si="1"/>
        <v>84</v>
      </c>
      <c r="B86" s="27" t="s">
        <v>2102</v>
      </c>
      <c r="C86" s="16" t="s">
        <v>2103</v>
      </c>
      <c r="D86" s="28">
        <v>1603</v>
      </c>
    </row>
    <row r="87" spans="1:4" s="2" customFormat="1" ht="12.75" x14ac:dyDescent="0.2">
      <c r="A87" s="15">
        <f t="shared" si="1"/>
        <v>85</v>
      </c>
      <c r="B87" s="27" t="s">
        <v>2104</v>
      </c>
      <c r="C87" s="16" t="s">
        <v>2105</v>
      </c>
      <c r="D87" s="28">
        <v>1975</v>
      </c>
    </row>
    <row r="88" spans="1:4" s="2" customFormat="1" ht="25.5" x14ac:dyDescent="0.2">
      <c r="A88" s="15">
        <f t="shared" si="1"/>
        <v>86</v>
      </c>
      <c r="B88" s="27" t="s">
        <v>2106</v>
      </c>
      <c r="C88" s="16" t="s">
        <v>2107</v>
      </c>
      <c r="D88" s="28">
        <v>4855</v>
      </c>
    </row>
    <row r="89" spans="1:4" s="2" customFormat="1" ht="12.75" x14ac:dyDescent="0.2">
      <c r="A89" s="15">
        <f t="shared" si="1"/>
        <v>87</v>
      </c>
      <c r="B89" s="27" t="s">
        <v>2108</v>
      </c>
      <c r="C89" s="16" t="s">
        <v>2109</v>
      </c>
      <c r="D89" s="28">
        <v>985</v>
      </c>
    </row>
    <row r="90" spans="1:4" s="2" customFormat="1" ht="12.75" x14ac:dyDescent="0.2">
      <c r="A90" s="15">
        <f t="shared" si="1"/>
        <v>88</v>
      </c>
      <c r="B90" s="27" t="s">
        <v>2110</v>
      </c>
      <c r="C90" s="16" t="s">
        <v>2111</v>
      </c>
      <c r="D90" s="28">
        <v>1975</v>
      </c>
    </row>
    <row r="91" spans="1:4" s="2" customFormat="1" ht="38.25" x14ac:dyDescent="0.2">
      <c r="A91" s="15">
        <f t="shared" si="1"/>
        <v>89</v>
      </c>
      <c r="B91" s="27" t="s">
        <v>2112</v>
      </c>
      <c r="C91" s="16" t="s">
        <v>2113</v>
      </c>
      <c r="D91" s="28">
        <v>4855</v>
      </c>
    </row>
    <row r="92" spans="1:4" s="2" customFormat="1" ht="12.75" x14ac:dyDescent="0.2">
      <c r="A92" s="15">
        <f t="shared" si="1"/>
        <v>90</v>
      </c>
      <c r="B92" s="27" t="s">
        <v>2114</v>
      </c>
      <c r="C92" s="16" t="s">
        <v>2115</v>
      </c>
      <c r="D92" s="28">
        <v>1964</v>
      </c>
    </row>
    <row r="93" spans="1:4" s="2" customFormat="1" ht="12.75" x14ac:dyDescent="0.2">
      <c r="A93" s="15">
        <f t="shared" si="1"/>
        <v>91</v>
      </c>
      <c r="B93" s="27" t="s">
        <v>2116</v>
      </c>
      <c r="C93" s="16" t="s">
        <v>2117</v>
      </c>
      <c r="D93" s="28">
        <v>6644</v>
      </c>
    </row>
  </sheetData>
  <protectedRanges>
    <protectedRange sqref="D1" name="Диапазон1"/>
    <protectedRange sqref="D2" name="Диапазон1_1_2"/>
  </protectedRanges>
  <mergeCells count="1">
    <mergeCell ref="A1:D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7"/>
  <sheetViews>
    <sheetView tabSelected="1" topLeftCell="A262" workbookViewId="0">
      <selection activeCell="C276" sqref="C276"/>
    </sheetView>
  </sheetViews>
  <sheetFormatPr defaultRowHeight="15" x14ac:dyDescent="0.25"/>
  <cols>
    <col min="2" max="2" width="13.7109375" bestFit="1" customWidth="1"/>
    <col min="3" max="3" width="72.140625" customWidth="1"/>
  </cols>
  <sheetData>
    <row r="1" spans="1:4" s="2" customFormat="1" ht="24.75" customHeight="1" x14ac:dyDescent="0.2">
      <c r="A1" s="77" t="s">
        <v>2118</v>
      </c>
      <c r="B1" s="78"/>
      <c r="C1" s="78"/>
      <c r="D1" s="79"/>
    </row>
    <row r="2" spans="1:4" s="2" customFormat="1" ht="12.75" x14ac:dyDescent="0.2">
      <c r="A2" s="31" t="s">
        <v>0</v>
      </c>
      <c r="B2" s="54" t="s">
        <v>1</v>
      </c>
      <c r="C2" s="31" t="s">
        <v>2</v>
      </c>
      <c r="D2" s="55" t="s">
        <v>3</v>
      </c>
    </row>
    <row r="3" spans="1:4" s="2" customFormat="1" ht="12.75" x14ac:dyDescent="0.2">
      <c r="A3" s="15">
        <v>1</v>
      </c>
      <c r="B3" s="16" t="s">
        <v>2119</v>
      </c>
      <c r="C3" s="16" t="s">
        <v>2120</v>
      </c>
      <c r="D3" s="20">
        <v>1710</v>
      </c>
    </row>
    <row r="4" spans="1:4" s="2" customFormat="1" ht="12.75" x14ac:dyDescent="0.2">
      <c r="A4" s="15">
        <f>1+A3</f>
        <v>2</v>
      </c>
      <c r="B4" s="16" t="s">
        <v>2121</v>
      </c>
      <c r="C4" s="16" t="s">
        <v>2122</v>
      </c>
      <c r="D4" s="20">
        <v>1189</v>
      </c>
    </row>
    <row r="5" spans="1:4" s="2" customFormat="1" ht="12.75" x14ac:dyDescent="0.2">
      <c r="A5" s="15">
        <f t="shared" ref="A5:A68" si="0">1+A4</f>
        <v>3</v>
      </c>
      <c r="B5" s="16" t="s">
        <v>2123</v>
      </c>
      <c r="C5" s="16" t="s">
        <v>2124</v>
      </c>
      <c r="D5" s="20">
        <v>1710</v>
      </c>
    </row>
    <row r="6" spans="1:4" s="2" customFormat="1" ht="12.75" x14ac:dyDescent="0.2">
      <c r="A6" s="15">
        <f t="shared" si="0"/>
        <v>4</v>
      </c>
      <c r="B6" s="16" t="s">
        <v>2125</v>
      </c>
      <c r="C6" s="16" t="s">
        <v>2126</v>
      </c>
      <c r="D6" s="20">
        <v>1710</v>
      </c>
    </row>
    <row r="7" spans="1:4" s="2" customFormat="1" ht="12.75" x14ac:dyDescent="0.2">
      <c r="A7" s="15">
        <f t="shared" si="0"/>
        <v>5</v>
      </c>
      <c r="B7" s="16" t="s">
        <v>2127</v>
      </c>
      <c r="C7" s="16" t="s">
        <v>2128</v>
      </c>
      <c r="D7" s="20">
        <v>1710</v>
      </c>
    </row>
    <row r="8" spans="1:4" s="2" customFormat="1" ht="12.75" x14ac:dyDescent="0.2">
      <c r="A8" s="15">
        <f t="shared" si="0"/>
        <v>6</v>
      </c>
      <c r="B8" s="16" t="s">
        <v>2129</v>
      </c>
      <c r="C8" s="16" t="s">
        <v>2130</v>
      </c>
      <c r="D8" s="20">
        <v>1710</v>
      </c>
    </row>
    <row r="9" spans="1:4" s="2" customFormat="1" ht="12.75" x14ac:dyDescent="0.2">
      <c r="A9" s="15">
        <f t="shared" si="0"/>
        <v>7</v>
      </c>
      <c r="B9" s="16" t="s">
        <v>2131</v>
      </c>
      <c r="C9" s="16" t="s">
        <v>2132</v>
      </c>
      <c r="D9" s="20">
        <v>1710</v>
      </c>
    </row>
    <row r="10" spans="1:4" s="2" customFormat="1" ht="12.75" x14ac:dyDescent="0.2">
      <c r="A10" s="15">
        <f t="shared" si="0"/>
        <v>8</v>
      </c>
      <c r="B10" s="16" t="s">
        <v>2133</v>
      </c>
      <c r="C10" s="16" t="s">
        <v>2134</v>
      </c>
      <c r="D10" s="20">
        <v>1710</v>
      </c>
    </row>
    <row r="11" spans="1:4" s="2" customFormat="1" ht="12.75" x14ac:dyDescent="0.2">
      <c r="A11" s="15">
        <f t="shared" si="0"/>
        <v>9</v>
      </c>
      <c r="B11" s="16" t="s">
        <v>2135</v>
      </c>
      <c r="C11" s="16" t="s">
        <v>2136</v>
      </c>
      <c r="D11" s="20">
        <v>1710</v>
      </c>
    </row>
    <row r="12" spans="1:4" s="2" customFormat="1" ht="12.75" x14ac:dyDescent="0.2">
      <c r="A12" s="15">
        <f t="shared" si="0"/>
        <v>10</v>
      </c>
      <c r="B12" s="16" t="s">
        <v>2137</v>
      </c>
      <c r="C12" s="16" t="s">
        <v>2138</v>
      </c>
      <c r="D12" s="20">
        <v>1710</v>
      </c>
    </row>
    <row r="13" spans="1:4" s="2" customFormat="1" ht="12.75" x14ac:dyDescent="0.2">
      <c r="A13" s="15">
        <f t="shared" si="0"/>
        <v>11</v>
      </c>
      <c r="B13" s="16" t="s">
        <v>2139</v>
      </c>
      <c r="C13" s="16" t="s">
        <v>2140</v>
      </c>
      <c r="D13" s="20">
        <v>1710</v>
      </c>
    </row>
    <row r="14" spans="1:4" s="2" customFormat="1" ht="12.75" x14ac:dyDescent="0.2">
      <c r="A14" s="15">
        <f t="shared" si="0"/>
        <v>12</v>
      </c>
      <c r="B14" s="16" t="s">
        <v>2141</v>
      </c>
      <c r="C14" s="16" t="s">
        <v>2142</v>
      </c>
      <c r="D14" s="20">
        <v>1710</v>
      </c>
    </row>
    <row r="15" spans="1:4" s="2" customFormat="1" ht="12.75" x14ac:dyDescent="0.2">
      <c r="A15" s="15">
        <f t="shared" si="0"/>
        <v>13</v>
      </c>
      <c r="B15" s="16" t="s">
        <v>2143</v>
      </c>
      <c r="C15" s="16" t="s">
        <v>2144</v>
      </c>
      <c r="D15" s="20">
        <v>1710</v>
      </c>
    </row>
    <row r="16" spans="1:4" s="2" customFormat="1" ht="12.75" x14ac:dyDescent="0.2">
      <c r="A16" s="15">
        <f t="shared" si="0"/>
        <v>14</v>
      </c>
      <c r="B16" s="16" t="s">
        <v>2145</v>
      </c>
      <c r="C16" s="16" t="s">
        <v>2146</v>
      </c>
      <c r="D16" s="20">
        <v>1710</v>
      </c>
    </row>
    <row r="17" spans="1:4" s="2" customFormat="1" ht="12.75" x14ac:dyDescent="0.2">
      <c r="A17" s="15">
        <f t="shared" si="0"/>
        <v>15</v>
      </c>
      <c r="B17" s="16" t="s">
        <v>2147</v>
      </c>
      <c r="C17" s="16" t="s">
        <v>2148</v>
      </c>
      <c r="D17" s="20">
        <v>1710</v>
      </c>
    </row>
    <row r="18" spans="1:4" s="2" customFormat="1" ht="12.75" x14ac:dyDescent="0.2">
      <c r="A18" s="15">
        <f t="shared" si="0"/>
        <v>16</v>
      </c>
      <c r="B18" s="16" t="s">
        <v>2149</v>
      </c>
      <c r="C18" s="16" t="s">
        <v>2150</v>
      </c>
      <c r="D18" s="20">
        <v>1710</v>
      </c>
    </row>
    <row r="19" spans="1:4" s="2" customFormat="1" ht="12.75" x14ac:dyDescent="0.2">
      <c r="A19" s="15">
        <f t="shared" si="0"/>
        <v>17</v>
      </c>
      <c r="B19" s="16" t="s">
        <v>2151</v>
      </c>
      <c r="C19" s="16" t="s">
        <v>2152</v>
      </c>
      <c r="D19" s="20">
        <v>1710</v>
      </c>
    </row>
    <row r="20" spans="1:4" s="2" customFormat="1" ht="12.75" x14ac:dyDescent="0.2">
      <c r="A20" s="15">
        <f t="shared" si="0"/>
        <v>18</v>
      </c>
      <c r="B20" s="16" t="s">
        <v>2153</v>
      </c>
      <c r="C20" s="16" t="s">
        <v>2154</v>
      </c>
      <c r="D20" s="20">
        <v>1710</v>
      </c>
    </row>
    <row r="21" spans="1:4" s="2" customFormat="1" ht="12.75" x14ac:dyDescent="0.2">
      <c r="A21" s="15">
        <f t="shared" si="0"/>
        <v>19</v>
      </c>
      <c r="B21" s="16" t="s">
        <v>2155</v>
      </c>
      <c r="C21" s="16" t="s">
        <v>2156</v>
      </c>
      <c r="D21" s="20">
        <v>578</v>
      </c>
    </row>
    <row r="22" spans="1:4" s="2" customFormat="1" ht="12.75" x14ac:dyDescent="0.2">
      <c r="A22" s="15">
        <f t="shared" si="0"/>
        <v>20</v>
      </c>
      <c r="B22" s="16" t="s">
        <v>2157</v>
      </c>
      <c r="C22" s="16" t="s">
        <v>2158</v>
      </c>
      <c r="D22" s="20">
        <v>108</v>
      </c>
    </row>
    <row r="23" spans="1:4" s="2" customFormat="1" ht="12.75" x14ac:dyDescent="0.2">
      <c r="A23" s="15">
        <f t="shared" si="0"/>
        <v>21</v>
      </c>
      <c r="B23" s="16" t="s">
        <v>2159</v>
      </c>
      <c r="C23" s="16" t="s">
        <v>2160</v>
      </c>
      <c r="D23" s="20">
        <v>327</v>
      </c>
    </row>
    <row r="24" spans="1:4" s="2" customFormat="1" ht="12.75" x14ac:dyDescent="0.2">
      <c r="A24" s="15">
        <f t="shared" si="0"/>
        <v>22</v>
      </c>
      <c r="B24" s="16" t="s">
        <v>2161</v>
      </c>
      <c r="C24" s="16" t="s">
        <v>2162</v>
      </c>
      <c r="D24" s="20">
        <v>231</v>
      </c>
    </row>
    <row r="25" spans="1:4" s="2" customFormat="1" ht="12.75" x14ac:dyDescent="0.2">
      <c r="A25" s="15">
        <f t="shared" si="0"/>
        <v>23</v>
      </c>
      <c r="B25" s="16" t="s">
        <v>2163</v>
      </c>
      <c r="C25" s="16" t="s">
        <v>2164</v>
      </c>
      <c r="D25" s="20">
        <v>262</v>
      </c>
    </row>
    <row r="26" spans="1:4" s="2" customFormat="1" ht="12.75" x14ac:dyDescent="0.2">
      <c r="A26" s="15">
        <f t="shared" si="0"/>
        <v>24</v>
      </c>
      <c r="B26" s="16" t="s">
        <v>2165</v>
      </c>
      <c r="C26" s="16" t="s">
        <v>2166</v>
      </c>
      <c r="D26" s="20">
        <v>157</v>
      </c>
    </row>
    <row r="27" spans="1:4" s="2" customFormat="1" ht="12.75" x14ac:dyDescent="0.2">
      <c r="A27" s="15">
        <f t="shared" si="0"/>
        <v>25</v>
      </c>
      <c r="B27" s="16" t="s">
        <v>2167</v>
      </c>
      <c r="C27" s="16" t="s">
        <v>2168</v>
      </c>
      <c r="D27" s="20">
        <v>100</v>
      </c>
    </row>
    <row r="28" spans="1:4" s="2" customFormat="1" ht="12.75" x14ac:dyDescent="0.2">
      <c r="A28" s="15">
        <f t="shared" si="0"/>
        <v>26</v>
      </c>
      <c r="B28" s="16" t="s">
        <v>2169</v>
      </c>
      <c r="C28" s="16" t="s">
        <v>2170</v>
      </c>
      <c r="D28" s="20">
        <v>156</v>
      </c>
    </row>
    <row r="29" spans="1:4" s="2" customFormat="1" ht="12.75" x14ac:dyDescent="0.2">
      <c r="A29" s="15">
        <f t="shared" si="0"/>
        <v>27</v>
      </c>
      <c r="B29" s="16" t="s">
        <v>2171</v>
      </c>
      <c r="C29" s="16" t="s">
        <v>2172</v>
      </c>
      <c r="D29" s="20">
        <v>186</v>
      </c>
    </row>
    <row r="30" spans="1:4" s="2" customFormat="1" ht="12.75" x14ac:dyDescent="0.2">
      <c r="A30" s="15">
        <f t="shared" si="0"/>
        <v>28</v>
      </c>
      <c r="B30" s="16" t="s">
        <v>2173</v>
      </c>
      <c r="C30" s="16" t="s">
        <v>2174</v>
      </c>
      <c r="D30" s="20">
        <v>182</v>
      </c>
    </row>
    <row r="31" spans="1:4" s="2" customFormat="1" ht="12.75" x14ac:dyDescent="0.2">
      <c r="A31" s="15">
        <f t="shared" si="0"/>
        <v>29</v>
      </c>
      <c r="B31" s="16" t="s">
        <v>2175</v>
      </c>
      <c r="C31" s="16" t="s">
        <v>2176</v>
      </c>
      <c r="D31" s="20">
        <v>179</v>
      </c>
    </row>
    <row r="32" spans="1:4" s="2" customFormat="1" ht="12.75" x14ac:dyDescent="0.2">
      <c r="A32" s="15">
        <f t="shared" si="0"/>
        <v>30</v>
      </c>
      <c r="B32" s="16" t="s">
        <v>2177</v>
      </c>
      <c r="C32" s="16" t="s">
        <v>2178</v>
      </c>
      <c r="D32" s="20">
        <v>179</v>
      </c>
    </row>
    <row r="33" spans="1:4" s="2" customFormat="1" ht="12.75" x14ac:dyDescent="0.2">
      <c r="A33" s="15">
        <f t="shared" si="0"/>
        <v>31</v>
      </c>
      <c r="B33" s="16" t="s">
        <v>2179</v>
      </c>
      <c r="C33" s="16" t="s">
        <v>2180</v>
      </c>
      <c r="D33" s="20">
        <v>214</v>
      </c>
    </row>
    <row r="34" spans="1:4" s="2" customFormat="1" ht="12.75" x14ac:dyDescent="0.2">
      <c r="A34" s="15">
        <f t="shared" si="0"/>
        <v>32</v>
      </c>
      <c r="B34" s="16" t="s">
        <v>2181</v>
      </c>
      <c r="C34" s="16" t="s">
        <v>2182</v>
      </c>
      <c r="D34" s="20">
        <v>272</v>
      </c>
    </row>
    <row r="35" spans="1:4" s="2" customFormat="1" ht="12.75" x14ac:dyDescent="0.2">
      <c r="A35" s="15">
        <f t="shared" si="0"/>
        <v>33</v>
      </c>
      <c r="B35" s="16" t="s">
        <v>2183</v>
      </c>
      <c r="C35" s="16" t="s">
        <v>2184</v>
      </c>
      <c r="D35" s="20">
        <v>213</v>
      </c>
    </row>
    <row r="36" spans="1:4" s="2" customFormat="1" ht="12.75" x14ac:dyDescent="0.2">
      <c r="A36" s="15">
        <f t="shared" si="0"/>
        <v>34</v>
      </c>
      <c r="B36" s="16" t="s">
        <v>2185</v>
      </c>
      <c r="C36" s="16" t="s">
        <v>2186</v>
      </c>
      <c r="D36" s="20">
        <v>119</v>
      </c>
    </row>
    <row r="37" spans="1:4" s="2" customFormat="1" ht="12.75" x14ac:dyDescent="0.2">
      <c r="A37" s="15">
        <f t="shared" si="0"/>
        <v>35</v>
      </c>
      <c r="B37" s="16" t="s">
        <v>2187</v>
      </c>
      <c r="C37" s="16" t="s">
        <v>2188</v>
      </c>
      <c r="D37" s="20">
        <v>184</v>
      </c>
    </row>
    <row r="38" spans="1:4" s="2" customFormat="1" ht="12.75" x14ac:dyDescent="0.2">
      <c r="A38" s="15">
        <f t="shared" si="0"/>
        <v>36</v>
      </c>
      <c r="B38" s="16" t="s">
        <v>2189</v>
      </c>
      <c r="C38" s="16" t="s">
        <v>2190</v>
      </c>
      <c r="D38" s="20">
        <v>183</v>
      </c>
    </row>
    <row r="39" spans="1:4" s="2" customFormat="1" ht="12.75" x14ac:dyDescent="0.2">
      <c r="A39" s="15">
        <f t="shared" si="0"/>
        <v>37</v>
      </c>
      <c r="B39" s="16" t="s">
        <v>2191</v>
      </c>
      <c r="C39" s="16" t="s">
        <v>2192</v>
      </c>
      <c r="D39" s="20">
        <v>314</v>
      </c>
    </row>
    <row r="40" spans="1:4" s="2" customFormat="1" ht="12.75" x14ac:dyDescent="0.2">
      <c r="A40" s="15">
        <f t="shared" si="0"/>
        <v>38</v>
      </c>
      <c r="B40" s="16" t="s">
        <v>2193</v>
      </c>
      <c r="C40" s="16" t="s">
        <v>2194</v>
      </c>
      <c r="D40" s="20">
        <v>94</v>
      </c>
    </row>
    <row r="41" spans="1:4" s="2" customFormat="1" ht="12.75" x14ac:dyDescent="0.2">
      <c r="A41" s="15">
        <f t="shared" si="0"/>
        <v>39</v>
      </c>
      <c r="B41" s="16" t="s">
        <v>2195</v>
      </c>
      <c r="C41" s="16" t="s">
        <v>2196</v>
      </c>
      <c r="D41" s="20">
        <v>108</v>
      </c>
    </row>
    <row r="42" spans="1:4" s="2" customFormat="1" ht="12.75" x14ac:dyDescent="0.2">
      <c r="A42" s="15">
        <f t="shared" si="0"/>
        <v>40</v>
      </c>
      <c r="B42" s="16" t="s">
        <v>2197</v>
      </c>
      <c r="C42" s="16" t="s">
        <v>2198</v>
      </c>
      <c r="D42" s="20">
        <v>184</v>
      </c>
    </row>
    <row r="43" spans="1:4" s="2" customFormat="1" ht="12.75" x14ac:dyDescent="0.2">
      <c r="A43" s="15">
        <f t="shared" si="0"/>
        <v>41</v>
      </c>
      <c r="B43" s="16" t="s">
        <v>2199</v>
      </c>
      <c r="C43" s="16" t="s">
        <v>2200</v>
      </c>
      <c r="D43" s="20">
        <v>107</v>
      </c>
    </row>
    <row r="44" spans="1:4" s="2" customFormat="1" ht="12.75" x14ac:dyDescent="0.2">
      <c r="A44" s="15">
        <f t="shared" si="0"/>
        <v>42</v>
      </c>
      <c r="B44" s="16" t="s">
        <v>2201</v>
      </c>
      <c r="C44" s="16" t="s">
        <v>2202</v>
      </c>
      <c r="D44" s="20">
        <v>110</v>
      </c>
    </row>
    <row r="45" spans="1:4" s="2" customFormat="1" ht="12.75" x14ac:dyDescent="0.2">
      <c r="A45" s="15">
        <f t="shared" si="0"/>
        <v>43</v>
      </c>
      <c r="B45" s="16" t="s">
        <v>2203</v>
      </c>
      <c r="C45" s="16" t="s">
        <v>2204</v>
      </c>
      <c r="D45" s="20">
        <v>2350</v>
      </c>
    </row>
    <row r="46" spans="1:4" s="2" customFormat="1" ht="12.75" x14ac:dyDescent="0.2">
      <c r="A46" s="15">
        <f t="shared" si="0"/>
        <v>44</v>
      </c>
      <c r="B46" s="16" t="s">
        <v>2205</v>
      </c>
      <c r="C46" s="16" t="s">
        <v>2206</v>
      </c>
      <c r="D46" s="20">
        <v>2715</v>
      </c>
    </row>
    <row r="47" spans="1:4" s="2" customFormat="1" ht="12.75" x14ac:dyDescent="0.2">
      <c r="A47" s="15">
        <f t="shared" si="0"/>
        <v>45</v>
      </c>
      <c r="B47" s="16" t="s">
        <v>2207</v>
      </c>
      <c r="C47" s="16" t="s">
        <v>2208</v>
      </c>
      <c r="D47" s="20">
        <v>317</v>
      </c>
    </row>
    <row r="48" spans="1:4" s="2" customFormat="1" ht="12.75" x14ac:dyDescent="0.2">
      <c r="A48" s="15">
        <f t="shared" si="0"/>
        <v>46</v>
      </c>
      <c r="B48" s="16" t="s">
        <v>2209</v>
      </c>
      <c r="C48" s="16" t="s">
        <v>2210</v>
      </c>
      <c r="D48" s="20">
        <v>252</v>
      </c>
    </row>
    <row r="49" spans="1:4" s="2" customFormat="1" ht="12.75" x14ac:dyDescent="0.2">
      <c r="A49" s="15">
        <f t="shared" si="0"/>
        <v>47</v>
      </c>
      <c r="B49" s="16" t="s">
        <v>2211</v>
      </c>
      <c r="C49" s="16" t="s">
        <v>2212</v>
      </c>
      <c r="D49" s="20">
        <v>107</v>
      </c>
    </row>
    <row r="50" spans="1:4" s="2" customFormat="1" ht="12.75" x14ac:dyDescent="0.2">
      <c r="A50" s="15">
        <f t="shared" si="0"/>
        <v>48</v>
      </c>
      <c r="B50" s="16" t="s">
        <v>2213</v>
      </c>
      <c r="C50" s="16" t="s">
        <v>2214</v>
      </c>
      <c r="D50" s="20">
        <v>111</v>
      </c>
    </row>
    <row r="51" spans="1:4" s="2" customFormat="1" ht="12.75" x14ac:dyDescent="0.2">
      <c r="A51" s="15">
        <f t="shared" si="0"/>
        <v>49</v>
      </c>
      <c r="B51" s="16" t="s">
        <v>2215</v>
      </c>
      <c r="C51" s="16" t="s">
        <v>2216</v>
      </c>
      <c r="D51" s="20">
        <v>107</v>
      </c>
    </row>
    <row r="52" spans="1:4" s="2" customFormat="1" ht="12.75" x14ac:dyDescent="0.2">
      <c r="A52" s="15">
        <f t="shared" si="0"/>
        <v>50</v>
      </c>
      <c r="B52" s="16" t="s">
        <v>2217</v>
      </c>
      <c r="C52" s="16" t="s">
        <v>2218</v>
      </c>
      <c r="D52" s="20">
        <v>133</v>
      </c>
    </row>
    <row r="53" spans="1:4" s="2" customFormat="1" ht="12.75" x14ac:dyDescent="0.2">
      <c r="A53" s="15">
        <f t="shared" si="0"/>
        <v>51</v>
      </c>
      <c r="B53" s="16" t="s">
        <v>2219</v>
      </c>
      <c r="C53" s="16" t="s">
        <v>2220</v>
      </c>
      <c r="D53" s="20">
        <v>111</v>
      </c>
    </row>
    <row r="54" spans="1:4" s="2" customFormat="1" ht="12.75" x14ac:dyDescent="0.2">
      <c r="A54" s="15">
        <f t="shared" si="0"/>
        <v>52</v>
      </c>
      <c r="B54" s="16" t="s">
        <v>2221</v>
      </c>
      <c r="C54" s="16" t="s">
        <v>2222</v>
      </c>
      <c r="D54" s="20">
        <v>128</v>
      </c>
    </row>
    <row r="55" spans="1:4" s="2" customFormat="1" ht="12.75" x14ac:dyDescent="0.2">
      <c r="A55" s="15">
        <f t="shared" si="0"/>
        <v>53</v>
      </c>
      <c r="B55" s="16" t="s">
        <v>2223</v>
      </c>
      <c r="C55" s="16" t="s">
        <v>2224</v>
      </c>
      <c r="D55" s="20">
        <v>252</v>
      </c>
    </row>
    <row r="56" spans="1:4" s="2" customFormat="1" ht="12.75" x14ac:dyDescent="0.2">
      <c r="A56" s="15">
        <f t="shared" si="0"/>
        <v>54</v>
      </c>
      <c r="B56" s="16" t="s">
        <v>2225</v>
      </c>
      <c r="C56" s="16" t="s">
        <v>2226</v>
      </c>
      <c r="D56" s="20">
        <v>374</v>
      </c>
    </row>
    <row r="57" spans="1:4" s="2" customFormat="1" ht="12.75" x14ac:dyDescent="0.2">
      <c r="A57" s="15">
        <f t="shared" si="0"/>
        <v>55</v>
      </c>
      <c r="B57" s="16" t="s">
        <v>2227</v>
      </c>
      <c r="C57" s="16" t="s">
        <v>2228</v>
      </c>
      <c r="D57" s="20">
        <v>195</v>
      </c>
    </row>
    <row r="58" spans="1:4" s="2" customFormat="1" ht="12.75" x14ac:dyDescent="0.2">
      <c r="A58" s="15">
        <f t="shared" si="0"/>
        <v>56</v>
      </c>
      <c r="B58" s="16" t="s">
        <v>2229</v>
      </c>
      <c r="C58" s="16" t="s">
        <v>2230</v>
      </c>
      <c r="D58" s="20">
        <v>388</v>
      </c>
    </row>
    <row r="59" spans="1:4" s="2" customFormat="1" ht="12.75" x14ac:dyDescent="0.2">
      <c r="A59" s="15">
        <f t="shared" si="0"/>
        <v>57</v>
      </c>
      <c r="B59" s="16" t="s">
        <v>2231</v>
      </c>
      <c r="C59" s="16" t="s">
        <v>2232</v>
      </c>
      <c r="D59" s="20">
        <v>208</v>
      </c>
    </row>
    <row r="60" spans="1:4" s="2" customFormat="1" ht="12.75" x14ac:dyDescent="0.2">
      <c r="A60" s="15">
        <f t="shared" si="0"/>
        <v>58</v>
      </c>
      <c r="B60" s="16" t="s">
        <v>2233</v>
      </c>
      <c r="C60" s="16" t="s">
        <v>2234</v>
      </c>
      <c r="D60" s="20">
        <v>282</v>
      </c>
    </row>
    <row r="61" spans="1:4" s="2" customFormat="1" ht="12.75" x14ac:dyDescent="0.2">
      <c r="A61" s="15">
        <f t="shared" si="0"/>
        <v>59</v>
      </c>
      <c r="B61" s="16" t="s">
        <v>2235</v>
      </c>
      <c r="C61" s="16" t="s">
        <v>2236</v>
      </c>
      <c r="D61" s="20">
        <v>606</v>
      </c>
    </row>
    <row r="62" spans="1:4" s="2" customFormat="1" ht="12.75" x14ac:dyDescent="0.2">
      <c r="A62" s="15">
        <f t="shared" si="0"/>
        <v>60</v>
      </c>
      <c r="B62" s="16" t="s">
        <v>2237</v>
      </c>
      <c r="C62" s="16" t="s">
        <v>2238</v>
      </c>
      <c r="D62" s="20">
        <v>472</v>
      </c>
    </row>
    <row r="63" spans="1:4" s="2" customFormat="1" ht="12.75" x14ac:dyDescent="0.2">
      <c r="A63" s="15">
        <f t="shared" si="0"/>
        <v>61</v>
      </c>
      <c r="B63" s="16" t="s">
        <v>2239</v>
      </c>
      <c r="C63" s="16" t="s">
        <v>2240</v>
      </c>
      <c r="D63" s="20">
        <v>1337</v>
      </c>
    </row>
    <row r="64" spans="1:4" s="2" customFormat="1" ht="12.75" x14ac:dyDescent="0.2">
      <c r="A64" s="15">
        <f t="shared" si="0"/>
        <v>62</v>
      </c>
      <c r="B64" s="16" t="s">
        <v>2241</v>
      </c>
      <c r="C64" s="16" t="s">
        <v>2242</v>
      </c>
      <c r="D64" s="20">
        <v>283</v>
      </c>
    </row>
    <row r="65" spans="1:4" s="2" customFormat="1" ht="12.75" x14ac:dyDescent="0.2">
      <c r="A65" s="15">
        <f t="shared" si="0"/>
        <v>63</v>
      </c>
      <c r="B65" s="16" t="s">
        <v>2243</v>
      </c>
      <c r="C65" s="16" t="s">
        <v>2244</v>
      </c>
      <c r="D65" s="20">
        <v>278</v>
      </c>
    </row>
    <row r="66" spans="1:4" s="2" customFormat="1" ht="12.75" x14ac:dyDescent="0.2">
      <c r="A66" s="15">
        <f t="shared" si="0"/>
        <v>64</v>
      </c>
      <c r="B66" s="16" t="s">
        <v>2245</v>
      </c>
      <c r="C66" s="16" t="s">
        <v>2246</v>
      </c>
      <c r="D66" s="20">
        <v>253</v>
      </c>
    </row>
    <row r="67" spans="1:4" s="2" customFormat="1" ht="12.75" x14ac:dyDescent="0.2">
      <c r="A67" s="15">
        <f t="shared" si="0"/>
        <v>65</v>
      </c>
      <c r="B67" s="16" t="s">
        <v>2247</v>
      </c>
      <c r="C67" s="16" t="s">
        <v>2248</v>
      </c>
      <c r="D67" s="20">
        <v>571</v>
      </c>
    </row>
    <row r="68" spans="1:4" s="2" customFormat="1" ht="12.75" x14ac:dyDescent="0.2">
      <c r="A68" s="15">
        <f t="shared" si="0"/>
        <v>66</v>
      </c>
      <c r="B68" s="16" t="s">
        <v>2249</v>
      </c>
      <c r="C68" s="16" t="s">
        <v>2250</v>
      </c>
      <c r="D68" s="20">
        <v>384</v>
      </c>
    </row>
    <row r="69" spans="1:4" s="2" customFormat="1" ht="12.75" x14ac:dyDescent="0.2">
      <c r="A69" s="15">
        <f t="shared" ref="A69:A132" si="1">1+A68</f>
        <v>67</v>
      </c>
      <c r="B69" s="16" t="s">
        <v>2251</v>
      </c>
      <c r="C69" s="16" t="s">
        <v>2252</v>
      </c>
      <c r="D69" s="20">
        <v>821</v>
      </c>
    </row>
    <row r="70" spans="1:4" s="2" customFormat="1" ht="12.75" x14ac:dyDescent="0.2">
      <c r="A70" s="15">
        <f t="shared" si="1"/>
        <v>68</v>
      </c>
      <c r="B70" s="16" t="s">
        <v>2253</v>
      </c>
      <c r="C70" s="16" t="s">
        <v>2254</v>
      </c>
      <c r="D70" s="20">
        <v>450</v>
      </c>
    </row>
    <row r="71" spans="1:4" s="2" customFormat="1" ht="12.75" x14ac:dyDescent="0.2">
      <c r="A71" s="15">
        <f t="shared" si="1"/>
        <v>69</v>
      </c>
      <c r="B71" s="16" t="s">
        <v>2255</v>
      </c>
      <c r="C71" s="16" t="s">
        <v>2256</v>
      </c>
      <c r="D71" s="20">
        <v>450</v>
      </c>
    </row>
    <row r="72" spans="1:4" s="2" customFormat="1" ht="12.75" x14ac:dyDescent="0.2">
      <c r="A72" s="15">
        <f t="shared" si="1"/>
        <v>70</v>
      </c>
      <c r="B72" s="16" t="s">
        <v>2257</v>
      </c>
      <c r="C72" s="16" t="s">
        <v>2258</v>
      </c>
      <c r="D72" s="20">
        <v>322</v>
      </c>
    </row>
    <row r="73" spans="1:4" s="2" customFormat="1" ht="12.75" x14ac:dyDescent="0.2">
      <c r="A73" s="15">
        <f t="shared" si="1"/>
        <v>71</v>
      </c>
      <c r="B73" s="16" t="s">
        <v>2259</v>
      </c>
      <c r="C73" s="16" t="s">
        <v>2260</v>
      </c>
      <c r="D73" s="20">
        <v>263</v>
      </c>
    </row>
    <row r="74" spans="1:4" s="2" customFormat="1" ht="12.75" x14ac:dyDescent="0.2">
      <c r="A74" s="15">
        <f t="shared" si="1"/>
        <v>72</v>
      </c>
      <c r="B74" s="16" t="s">
        <v>2261</v>
      </c>
      <c r="C74" s="16" t="s">
        <v>2262</v>
      </c>
      <c r="D74" s="20">
        <v>340</v>
      </c>
    </row>
    <row r="75" spans="1:4" s="2" customFormat="1" ht="12.75" x14ac:dyDescent="0.2">
      <c r="A75" s="15">
        <f t="shared" si="1"/>
        <v>73</v>
      </c>
      <c r="B75" s="16" t="s">
        <v>2263</v>
      </c>
      <c r="C75" s="16" t="s">
        <v>2264</v>
      </c>
      <c r="D75" s="20">
        <v>274</v>
      </c>
    </row>
    <row r="76" spans="1:4" s="2" customFormat="1" ht="12.75" x14ac:dyDescent="0.2">
      <c r="A76" s="15">
        <f t="shared" si="1"/>
        <v>74</v>
      </c>
      <c r="B76" s="16" t="s">
        <v>2265</v>
      </c>
      <c r="C76" s="16" t="s">
        <v>2266</v>
      </c>
      <c r="D76" s="20">
        <v>423</v>
      </c>
    </row>
    <row r="77" spans="1:4" s="2" customFormat="1" ht="12.75" x14ac:dyDescent="0.2">
      <c r="A77" s="15">
        <f t="shared" si="1"/>
        <v>75</v>
      </c>
      <c r="B77" s="16" t="s">
        <v>2267</v>
      </c>
      <c r="C77" s="16" t="s">
        <v>2268</v>
      </c>
      <c r="D77" s="20">
        <v>303</v>
      </c>
    </row>
    <row r="78" spans="1:4" s="2" customFormat="1" ht="12.75" x14ac:dyDescent="0.2">
      <c r="A78" s="15">
        <f t="shared" si="1"/>
        <v>76</v>
      </c>
      <c r="B78" s="16" t="s">
        <v>2269</v>
      </c>
      <c r="C78" s="16" t="s">
        <v>2270</v>
      </c>
      <c r="D78" s="20">
        <v>192</v>
      </c>
    </row>
    <row r="79" spans="1:4" s="2" customFormat="1" ht="12.75" x14ac:dyDescent="0.2">
      <c r="A79" s="15">
        <f t="shared" si="1"/>
        <v>77</v>
      </c>
      <c r="B79" s="16" t="s">
        <v>2271</v>
      </c>
      <c r="C79" s="16" t="s">
        <v>2272</v>
      </c>
      <c r="D79" s="20">
        <v>366</v>
      </c>
    </row>
    <row r="80" spans="1:4" s="2" customFormat="1" ht="25.5" x14ac:dyDescent="0.2">
      <c r="A80" s="15">
        <f t="shared" si="1"/>
        <v>78</v>
      </c>
      <c r="B80" s="16" t="s">
        <v>2273</v>
      </c>
      <c r="C80" s="16" t="s">
        <v>2274</v>
      </c>
      <c r="D80" s="20">
        <v>458</v>
      </c>
    </row>
    <row r="81" spans="1:4" s="2" customFormat="1" ht="25.5" x14ac:dyDescent="0.2">
      <c r="A81" s="15">
        <f t="shared" si="1"/>
        <v>79</v>
      </c>
      <c r="B81" s="16" t="s">
        <v>2275</v>
      </c>
      <c r="C81" s="16" t="s">
        <v>2276</v>
      </c>
      <c r="D81" s="20">
        <v>2423</v>
      </c>
    </row>
    <row r="82" spans="1:4" s="2" customFormat="1" ht="12.75" x14ac:dyDescent="0.2">
      <c r="A82" s="15">
        <f t="shared" si="1"/>
        <v>80</v>
      </c>
      <c r="B82" s="16" t="s">
        <v>2277</v>
      </c>
      <c r="C82" s="16" t="s">
        <v>2278</v>
      </c>
      <c r="D82" s="20">
        <v>391</v>
      </c>
    </row>
    <row r="83" spans="1:4" s="2" customFormat="1" ht="30.75" customHeight="1" x14ac:dyDescent="0.2">
      <c r="A83" s="15">
        <f t="shared" si="1"/>
        <v>81</v>
      </c>
      <c r="B83" s="16" t="s">
        <v>2279</v>
      </c>
      <c r="C83" s="16" t="s">
        <v>2280</v>
      </c>
      <c r="D83" s="20">
        <v>1525</v>
      </c>
    </row>
    <row r="84" spans="1:4" s="2" customFormat="1" ht="44.25" customHeight="1" x14ac:dyDescent="0.2">
      <c r="A84" s="15">
        <f t="shared" si="1"/>
        <v>82</v>
      </c>
      <c r="B84" s="16" t="s">
        <v>2281</v>
      </c>
      <c r="C84" s="16" t="s">
        <v>2282</v>
      </c>
      <c r="D84" s="20">
        <v>1467</v>
      </c>
    </row>
    <row r="85" spans="1:4" s="2" customFormat="1" ht="25.5" x14ac:dyDescent="0.2">
      <c r="A85" s="15">
        <f t="shared" si="1"/>
        <v>83</v>
      </c>
      <c r="B85" s="16" t="s">
        <v>2283</v>
      </c>
      <c r="C85" s="16" t="s">
        <v>2284</v>
      </c>
      <c r="D85" s="20">
        <v>1876</v>
      </c>
    </row>
    <row r="86" spans="1:4" s="2" customFormat="1" ht="25.5" x14ac:dyDescent="0.2">
      <c r="A86" s="15">
        <f t="shared" si="1"/>
        <v>84</v>
      </c>
      <c r="B86" s="16" t="s">
        <v>2285</v>
      </c>
      <c r="C86" s="16" t="s">
        <v>2286</v>
      </c>
      <c r="D86" s="20">
        <v>1876</v>
      </c>
    </row>
    <row r="87" spans="1:4" s="2" customFormat="1" ht="25.5" x14ac:dyDescent="0.2">
      <c r="A87" s="15">
        <f t="shared" si="1"/>
        <v>85</v>
      </c>
      <c r="B87" s="16" t="s">
        <v>2287</v>
      </c>
      <c r="C87" s="16" t="s">
        <v>2288</v>
      </c>
      <c r="D87" s="20">
        <v>1876</v>
      </c>
    </row>
    <row r="88" spans="1:4" s="2" customFormat="1" ht="25.5" x14ac:dyDescent="0.2">
      <c r="A88" s="15">
        <f t="shared" si="1"/>
        <v>86</v>
      </c>
      <c r="B88" s="16" t="s">
        <v>2289</v>
      </c>
      <c r="C88" s="16" t="s">
        <v>2290</v>
      </c>
      <c r="D88" s="20">
        <v>848</v>
      </c>
    </row>
    <row r="89" spans="1:4" s="2" customFormat="1" ht="25.5" x14ac:dyDescent="0.2">
      <c r="A89" s="15">
        <f t="shared" si="1"/>
        <v>87</v>
      </c>
      <c r="B89" s="16" t="s">
        <v>2291</v>
      </c>
      <c r="C89" s="16" t="s">
        <v>2292</v>
      </c>
      <c r="D89" s="20">
        <v>848</v>
      </c>
    </row>
    <row r="90" spans="1:4" s="2" customFormat="1" ht="30.75" customHeight="1" x14ac:dyDescent="0.2">
      <c r="A90" s="15">
        <f t="shared" si="1"/>
        <v>88</v>
      </c>
      <c r="B90" s="16" t="s">
        <v>2293</v>
      </c>
      <c r="C90" s="16" t="s">
        <v>2294</v>
      </c>
      <c r="D90" s="20">
        <v>848</v>
      </c>
    </row>
    <row r="91" spans="1:4" s="2" customFormat="1" ht="30" customHeight="1" x14ac:dyDescent="0.2">
      <c r="A91" s="15">
        <f t="shared" si="1"/>
        <v>89</v>
      </c>
      <c r="B91" s="16" t="s">
        <v>2295</v>
      </c>
      <c r="C91" s="16" t="s">
        <v>2296</v>
      </c>
      <c r="D91" s="20">
        <v>848</v>
      </c>
    </row>
    <row r="92" spans="1:4" s="2" customFormat="1" ht="27" customHeight="1" x14ac:dyDescent="0.2">
      <c r="A92" s="15">
        <f t="shared" si="1"/>
        <v>90</v>
      </c>
      <c r="B92" s="16" t="s">
        <v>2297</v>
      </c>
      <c r="C92" s="16" t="s">
        <v>2298</v>
      </c>
      <c r="D92" s="20">
        <v>848</v>
      </c>
    </row>
    <row r="93" spans="1:4" s="2" customFormat="1" ht="30" customHeight="1" x14ac:dyDescent="0.2">
      <c r="A93" s="15">
        <f t="shared" si="1"/>
        <v>91</v>
      </c>
      <c r="B93" s="16" t="s">
        <v>2299</v>
      </c>
      <c r="C93" s="16" t="s">
        <v>2300</v>
      </c>
      <c r="D93" s="20">
        <v>848</v>
      </c>
    </row>
    <row r="94" spans="1:4" s="2" customFormat="1" ht="25.5" x14ac:dyDescent="0.2">
      <c r="A94" s="15">
        <f t="shared" si="1"/>
        <v>92</v>
      </c>
      <c r="B94" s="16" t="s">
        <v>2301</v>
      </c>
      <c r="C94" s="16" t="s">
        <v>2302</v>
      </c>
      <c r="D94" s="20">
        <v>848</v>
      </c>
    </row>
    <row r="95" spans="1:4" s="2" customFormat="1" ht="25.5" x14ac:dyDescent="0.2">
      <c r="A95" s="15">
        <f t="shared" si="1"/>
        <v>93</v>
      </c>
      <c r="B95" s="16" t="s">
        <v>2303</v>
      </c>
      <c r="C95" s="16" t="s">
        <v>2304</v>
      </c>
      <c r="D95" s="20">
        <v>848</v>
      </c>
    </row>
    <row r="96" spans="1:4" s="2" customFormat="1" ht="25.5" x14ac:dyDescent="0.2">
      <c r="A96" s="15">
        <f t="shared" si="1"/>
        <v>94</v>
      </c>
      <c r="B96" s="16" t="s">
        <v>2305</v>
      </c>
      <c r="C96" s="16" t="s">
        <v>2306</v>
      </c>
      <c r="D96" s="20">
        <v>848</v>
      </c>
    </row>
    <row r="97" spans="1:4" s="2" customFormat="1" ht="25.5" x14ac:dyDescent="0.2">
      <c r="A97" s="15">
        <f t="shared" si="1"/>
        <v>95</v>
      </c>
      <c r="B97" s="16" t="s">
        <v>2307</v>
      </c>
      <c r="C97" s="16" t="s">
        <v>2308</v>
      </c>
      <c r="D97" s="20">
        <v>848</v>
      </c>
    </row>
    <row r="98" spans="1:4" s="2" customFormat="1" ht="25.5" x14ac:dyDescent="0.2">
      <c r="A98" s="15">
        <f t="shared" si="1"/>
        <v>96</v>
      </c>
      <c r="B98" s="16" t="s">
        <v>2309</v>
      </c>
      <c r="C98" s="16" t="s">
        <v>2310</v>
      </c>
      <c r="D98" s="20">
        <v>848</v>
      </c>
    </row>
    <row r="99" spans="1:4" s="2" customFormat="1" ht="25.5" x14ac:dyDescent="0.2">
      <c r="A99" s="15">
        <f t="shared" si="1"/>
        <v>97</v>
      </c>
      <c r="B99" s="16" t="s">
        <v>2311</v>
      </c>
      <c r="C99" s="16" t="s">
        <v>2312</v>
      </c>
      <c r="D99" s="20">
        <v>848</v>
      </c>
    </row>
    <row r="100" spans="1:4" s="2" customFormat="1" ht="25.5" x14ac:dyDescent="0.2">
      <c r="A100" s="15">
        <f t="shared" si="1"/>
        <v>98</v>
      </c>
      <c r="B100" s="16" t="s">
        <v>2313</v>
      </c>
      <c r="C100" s="16" t="s">
        <v>2314</v>
      </c>
      <c r="D100" s="20">
        <v>848</v>
      </c>
    </row>
    <row r="101" spans="1:4" s="2" customFormat="1" ht="25.5" x14ac:dyDescent="0.2">
      <c r="A101" s="15">
        <f t="shared" si="1"/>
        <v>99</v>
      </c>
      <c r="B101" s="16" t="s">
        <v>2315</v>
      </c>
      <c r="C101" s="16" t="s">
        <v>2316</v>
      </c>
      <c r="D101" s="20">
        <v>848</v>
      </c>
    </row>
    <row r="102" spans="1:4" s="2" customFormat="1" ht="25.5" x14ac:dyDescent="0.2">
      <c r="A102" s="15">
        <f t="shared" si="1"/>
        <v>100</v>
      </c>
      <c r="B102" s="16" t="s">
        <v>2317</v>
      </c>
      <c r="C102" s="16" t="s">
        <v>2318</v>
      </c>
      <c r="D102" s="20">
        <v>848</v>
      </c>
    </row>
    <row r="103" spans="1:4" s="2" customFormat="1" ht="25.5" x14ac:dyDescent="0.2">
      <c r="A103" s="15">
        <f t="shared" si="1"/>
        <v>101</v>
      </c>
      <c r="B103" s="16" t="s">
        <v>2319</v>
      </c>
      <c r="C103" s="16" t="s">
        <v>2320</v>
      </c>
      <c r="D103" s="20">
        <v>848</v>
      </c>
    </row>
    <row r="104" spans="1:4" s="2" customFormat="1" ht="25.5" x14ac:dyDescent="0.2">
      <c r="A104" s="15">
        <f t="shared" si="1"/>
        <v>102</v>
      </c>
      <c r="B104" s="16" t="s">
        <v>2321</v>
      </c>
      <c r="C104" s="16" t="s">
        <v>2322</v>
      </c>
      <c r="D104" s="20">
        <v>848</v>
      </c>
    </row>
    <row r="105" spans="1:4" s="2" customFormat="1" ht="25.5" x14ac:dyDescent="0.2">
      <c r="A105" s="15">
        <f t="shared" si="1"/>
        <v>103</v>
      </c>
      <c r="B105" s="16" t="s">
        <v>2323</v>
      </c>
      <c r="C105" s="16" t="s">
        <v>2324</v>
      </c>
      <c r="D105" s="20">
        <v>848</v>
      </c>
    </row>
    <row r="106" spans="1:4" s="2" customFormat="1" ht="25.5" x14ac:dyDescent="0.2">
      <c r="A106" s="15">
        <f t="shared" si="1"/>
        <v>104</v>
      </c>
      <c r="B106" s="16" t="s">
        <v>2325</v>
      </c>
      <c r="C106" s="16" t="s">
        <v>2326</v>
      </c>
      <c r="D106" s="20">
        <v>848</v>
      </c>
    </row>
    <row r="107" spans="1:4" s="2" customFormat="1" ht="25.5" x14ac:dyDescent="0.2">
      <c r="A107" s="15">
        <f t="shared" si="1"/>
        <v>105</v>
      </c>
      <c r="B107" s="16" t="s">
        <v>2327</v>
      </c>
      <c r="C107" s="16" t="s">
        <v>2328</v>
      </c>
      <c r="D107" s="20">
        <v>848</v>
      </c>
    </row>
    <row r="108" spans="1:4" s="2" customFormat="1" ht="25.5" x14ac:dyDescent="0.2">
      <c r="A108" s="15">
        <f t="shared" si="1"/>
        <v>106</v>
      </c>
      <c r="B108" s="16" t="s">
        <v>2329</v>
      </c>
      <c r="C108" s="16" t="s">
        <v>2330</v>
      </c>
      <c r="D108" s="20">
        <v>848</v>
      </c>
    </row>
    <row r="109" spans="1:4" s="2" customFormat="1" ht="29.25" customHeight="1" x14ac:dyDescent="0.2">
      <c r="A109" s="15">
        <f t="shared" si="1"/>
        <v>107</v>
      </c>
      <c r="B109" s="16" t="s">
        <v>2331</v>
      </c>
      <c r="C109" s="16" t="s">
        <v>2332</v>
      </c>
      <c r="D109" s="20">
        <v>848</v>
      </c>
    </row>
    <row r="110" spans="1:4" s="2" customFormat="1" ht="31.5" customHeight="1" x14ac:dyDescent="0.2">
      <c r="A110" s="15">
        <f t="shared" si="1"/>
        <v>108</v>
      </c>
      <c r="B110" s="16" t="s">
        <v>2333</v>
      </c>
      <c r="C110" s="16" t="s">
        <v>2334</v>
      </c>
      <c r="D110" s="20">
        <v>848</v>
      </c>
    </row>
    <row r="111" spans="1:4" s="2" customFormat="1" ht="28.5" customHeight="1" x14ac:dyDescent="0.2">
      <c r="A111" s="15">
        <f t="shared" si="1"/>
        <v>109</v>
      </c>
      <c r="B111" s="16" t="s">
        <v>2335</v>
      </c>
      <c r="C111" s="16" t="s">
        <v>2336</v>
      </c>
      <c r="D111" s="20">
        <v>848</v>
      </c>
    </row>
    <row r="112" spans="1:4" s="2" customFormat="1" ht="25.5" x14ac:dyDescent="0.2">
      <c r="A112" s="15">
        <f t="shared" si="1"/>
        <v>110</v>
      </c>
      <c r="B112" s="16" t="s">
        <v>2337</v>
      </c>
      <c r="C112" s="16" t="s">
        <v>2338</v>
      </c>
      <c r="D112" s="20">
        <v>848</v>
      </c>
    </row>
    <row r="113" spans="1:4" s="2" customFormat="1" ht="25.5" x14ac:dyDescent="0.2">
      <c r="A113" s="15">
        <f t="shared" si="1"/>
        <v>111</v>
      </c>
      <c r="B113" s="16" t="s">
        <v>2339</v>
      </c>
      <c r="C113" s="16" t="s">
        <v>2340</v>
      </c>
      <c r="D113" s="20">
        <v>848</v>
      </c>
    </row>
    <row r="114" spans="1:4" s="2" customFormat="1" ht="12.75" x14ac:dyDescent="0.2">
      <c r="A114" s="15">
        <f t="shared" si="1"/>
        <v>112</v>
      </c>
      <c r="B114" s="16" t="s">
        <v>2341</v>
      </c>
      <c r="C114" s="16" t="s">
        <v>2342</v>
      </c>
      <c r="D114" s="20">
        <v>1105</v>
      </c>
    </row>
    <row r="115" spans="1:4" s="2" customFormat="1" ht="12.75" x14ac:dyDescent="0.2">
      <c r="A115" s="15">
        <f t="shared" si="1"/>
        <v>113</v>
      </c>
      <c r="B115" s="16" t="s">
        <v>2343</v>
      </c>
      <c r="C115" s="16" t="s">
        <v>2344</v>
      </c>
      <c r="D115" s="20">
        <v>358</v>
      </c>
    </row>
    <row r="116" spans="1:4" s="2" customFormat="1" ht="12.75" x14ac:dyDescent="0.2">
      <c r="A116" s="15">
        <f t="shared" si="1"/>
        <v>114</v>
      </c>
      <c r="B116" s="16" t="s">
        <v>2345</v>
      </c>
      <c r="C116" s="16" t="s">
        <v>2346</v>
      </c>
      <c r="D116" s="20">
        <v>625</v>
      </c>
    </row>
    <row r="117" spans="1:4" s="2" customFormat="1" ht="12.75" x14ac:dyDescent="0.2">
      <c r="A117" s="15">
        <f t="shared" si="1"/>
        <v>115</v>
      </c>
      <c r="B117" s="16" t="s">
        <v>2347</v>
      </c>
      <c r="C117" s="16" t="s">
        <v>2348</v>
      </c>
      <c r="D117" s="20">
        <v>105</v>
      </c>
    </row>
    <row r="118" spans="1:4" s="2" customFormat="1" ht="12.75" x14ac:dyDescent="0.2">
      <c r="A118" s="15">
        <f t="shared" si="1"/>
        <v>116</v>
      </c>
      <c r="B118" s="16" t="s">
        <v>2349</v>
      </c>
      <c r="C118" s="16" t="s">
        <v>2350</v>
      </c>
      <c r="D118" s="20">
        <v>621</v>
      </c>
    </row>
    <row r="119" spans="1:4" s="2" customFormat="1" ht="12.75" x14ac:dyDescent="0.2">
      <c r="A119" s="15">
        <f t="shared" si="1"/>
        <v>117</v>
      </c>
      <c r="B119" s="16" t="s">
        <v>2351</v>
      </c>
      <c r="C119" s="16" t="s">
        <v>2352</v>
      </c>
      <c r="D119" s="20">
        <v>621</v>
      </c>
    </row>
    <row r="120" spans="1:4" s="2" customFormat="1" ht="12.75" x14ac:dyDescent="0.2">
      <c r="A120" s="15">
        <f t="shared" si="1"/>
        <v>118</v>
      </c>
      <c r="B120" s="16" t="s">
        <v>2353</v>
      </c>
      <c r="C120" s="16" t="s">
        <v>2354</v>
      </c>
      <c r="D120" s="20">
        <v>294</v>
      </c>
    </row>
    <row r="121" spans="1:4" s="2" customFormat="1" ht="12.75" x14ac:dyDescent="0.2">
      <c r="A121" s="15">
        <f t="shared" si="1"/>
        <v>119</v>
      </c>
      <c r="B121" s="16" t="s">
        <v>2355</v>
      </c>
      <c r="C121" s="16" t="s">
        <v>2356</v>
      </c>
      <c r="D121" s="20">
        <v>287</v>
      </c>
    </row>
    <row r="122" spans="1:4" s="2" customFormat="1" ht="12.75" x14ac:dyDescent="0.2">
      <c r="A122" s="15">
        <f t="shared" si="1"/>
        <v>120</v>
      </c>
      <c r="B122" s="16" t="s">
        <v>2357</v>
      </c>
      <c r="C122" s="16" t="s">
        <v>2358</v>
      </c>
      <c r="D122" s="20">
        <v>240</v>
      </c>
    </row>
    <row r="123" spans="1:4" s="2" customFormat="1" ht="12.75" x14ac:dyDescent="0.2">
      <c r="A123" s="15">
        <f t="shared" si="1"/>
        <v>121</v>
      </c>
      <c r="B123" s="16" t="s">
        <v>2359</v>
      </c>
      <c r="C123" s="16" t="s">
        <v>2360</v>
      </c>
      <c r="D123" s="20">
        <v>339</v>
      </c>
    </row>
    <row r="124" spans="1:4" s="2" customFormat="1" ht="12.75" x14ac:dyDescent="0.2">
      <c r="A124" s="15">
        <f t="shared" si="1"/>
        <v>122</v>
      </c>
      <c r="B124" s="16" t="s">
        <v>2361</v>
      </c>
      <c r="C124" s="16" t="s">
        <v>2362</v>
      </c>
      <c r="D124" s="20">
        <v>546</v>
      </c>
    </row>
    <row r="125" spans="1:4" s="2" customFormat="1" ht="12.75" x14ac:dyDescent="0.2">
      <c r="A125" s="15">
        <f t="shared" si="1"/>
        <v>123</v>
      </c>
      <c r="B125" s="16" t="s">
        <v>2363</v>
      </c>
      <c r="C125" s="16" t="s">
        <v>2364</v>
      </c>
      <c r="D125" s="20">
        <v>546</v>
      </c>
    </row>
    <row r="126" spans="1:4" s="2" customFormat="1" ht="12.75" x14ac:dyDescent="0.2">
      <c r="A126" s="15">
        <f t="shared" si="1"/>
        <v>124</v>
      </c>
      <c r="B126" s="16" t="s">
        <v>2365</v>
      </c>
      <c r="C126" s="16" t="s">
        <v>2366</v>
      </c>
      <c r="D126" s="20">
        <v>412</v>
      </c>
    </row>
    <row r="127" spans="1:4" s="2" customFormat="1" ht="12.75" x14ac:dyDescent="0.2">
      <c r="A127" s="15">
        <f t="shared" si="1"/>
        <v>125</v>
      </c>
      <c r="B127" s="16" t="s">
        <v>2367</v>
      </c>
      <c r="C127" s="16" t="s">
        <v>2368</v>
      </c>
      <c r="D127" s="20">
        <v>336</v>
      </c>
    </row>
    <row r="128" spans="1:4" s="2" customFormat="1" ht="12.75" x14ac:dyDescent="0.2">
      <c r="A128" s="15">
        <f t="shared" si="1"/>
        <v>126</v>
      </c>
      <c r="B128" s="16" t="s">
        <v>2369</v>
      </c>
      <c r="C128" s="16" t="s">
        <v>2370</v>
      </c>
      <c r="D128" s="20">
        <v>340</v>
      </c>
    </row>
    <row r="129" spans="1:4" s="2" customFormat="1" ht="12.75" x14ac:dyDescent="0.2">
      <c r="A129" s="15">
        <f t="shared" si="1"/>
        <v>127</v>
      </c>
      <c r="B129" s="16" t="s">
        <v>2371</v>
      </c>
      <c r="C129" s="16" t="s">
        <v>2372</v>
      </c>
      <c r="D129" s="20">
        <v>528</v>
      </c>
    </row>
    <row r="130" spans="1:4" s="2" customFormat="1" ht="12.75" x14ac:dyDescent="0.2">
      <c r="A130" s="15">
        <f t="shared" si="1"/>
        <v>128</v>
      </c>
      <c r="B130" s="16" t="s">
        <v>2373</v>
      </c>
      <c r="C130" s="16" t="s">
        <v>2374</v>
      </c>
      <c r="D130" s="20">
        <v>268</v>
      </c>
    </row>
    <row r="131" spans="1:4" s="2" customFormat="1" ht="12.75" x14ac:dyDescent="0.2">
      <c r="A131" s="15">
        <f t="shared" si="1"/>
        <v>129</v>
      </c>
      <c r="B131" s="16" t="s">
        <v>2375</v>
      </c>
      <c r="C131" s="16" t="s">
        <v>2376</v>
      </c>
      <c r="D131" s="20">
        <v>138</v>
      </c>
    </row>
    <row r="132" spans="1:4" s="2" customFormat="1" ht="12.75" x14ac:dyDescent="0.2">
      <c r="A132" s="15">
        <f t="shared" si="1"/>
        <v>130</v>
      </c>
      <c r="B132" s="16" t="s">
        <v>2377</v>
      </c>
      <c r="C132" s="16" t="s">
        <v>2378</v>
      </c>
      <c r="D132" s="20">
        <v>366</v>
      </c>
    </row>
    <row r="133" spans="1:4" s="2" customFormat="1" ht="12.75" x14ac:dyDescent="0.2">
      <c r="A133" s="15">
        <f t="shared" ref="A133:A196" si="2">1+A132</f>
        <v>131</v>
      </c>
      <c r="B133" s="16" t="s">
        <v>2379</v>
      </c>
      <c r="C133" s="16" t="s">
        <v>2380</v>
      </c>
      <c r="D133" s="20">
        <v>1090</v>
      </c>
    </row>
    <row r="134" spans="1:4" s="2" customFormat="1" ht="12.75" x14ac:dyDescent="0.2">
      <c r="A134" s="15">
        <f t="shared" si="2"/>
        <v>132</v>
      </c>
      <c r="B134" s="16" t="s">
        <v>2381</v>
      </c>
      <c r="C134" s="16" t="s">
        <v>2382</v>
      </c>
      <c r="D134" s="20">
        <v>1126</v>
      </c>
    </row>
    <row r="135" spans="1:4" s="2" customFormat="1" ht="12.75" x14ac:dyDescent="0.2">
      <c r="A135" s="15">
        <f t="shared" si="2"/>
        <v>133</v>
      </c>
      <c r="B135" s="16" t="s">
        <v>2383</v>
      </c>
      <c r="C135" s="16" t="s">
        <v>2384</v>
      </c>
      <c r="D135" s="20">
        <v>221</v>
      </c>
    </row>
    <row r="136" spans="1:4" s="2" customFormat="1" ht="12.75" x14ac:dyDescent="0.2">
      <c r="A136" s="15">
        <f t="shared" si="2"/>
        <v>134</v>
      </c>
      <c r="B136" s="16" t="s">
        <v>2385</v>
      </c>
      <c r="C136" s="16" t="s">
        <v>2386</v>
      </c>
      <c r="D136" s="20">
        <v>222</v>
      </c>
    </row>
    <row r="137" spans="1:4" s="2" customFormat="1" ht="12.75" x14ac:dyDescent="0.2">
      <c r="A137" s="15">
        <f t="shared" si="2"/>
        <v>135</v>
      </c>
      <c r="B137" s="16" t="s">
        <v>2387</v>
      </c>
      <c r="C137" s="16" t="s">
        <v>2388</v>
      </c>
      <c r="D137" s="20">
        <v>1656</v>
      </c>
    </row>
    <row r="138" spans="1:4" s="2" customFormat="1" ht="12.75" x14ac:dyDescent="0.2">
      <c r="A138" s="15">
        <f t="shared" si="2"/>
        <v>136</v>
      </c>
      <c r="B138" s="16" t="s">
        <v>2389</v>
      </c>
      <c r="C138" s="16" t="s">
        <v>2390</v>
      </c>
      <c r="D138" s="20">
        <v>736</v>
      </c>
    </row>
    <row r="139" spans="1:4" s="2" customFormat="1" ht="12.75" x14ac:dyDescent="0.2">
      <c r="A139" s="15">
        <f t="shared" si="2"/>
        <v>137</v>
      </c>
      <c r="B139" s="16" t="s">
        <v>2391</v>
      </c>
      <c r="C139" s="16" t="s">
        <v>2392</v>
      </c>
      <c r="D139" s="20">
        <v>883</v>
      </c>
    </row>
    <row r="140" spans="1:4" s="2" customFormat="1" ht="12.75" x14ac:dyDescent="0.2">
      <c r="A140" s="15">
        <f t="shared" si="2"/>
        <v>138</v>
      </c>
      <c r="B140" s="16" t="s">
        <v>2393</v>
      </c>
      <c r="C140" s="16" t="s">
        <v>2394</v>
      </c>
      <c r="D140" s="20">
        <v>1137</v>
      </c>
    </row>
    <row r="141" spans="1:4" s="2" customFormat="1" ht="12.75" x14ac:dyDescent="0.2">
      <c r="A141" s="15">
        <f t="shared" si="2"/>
        <v>139</v>
      </c>
      <c r="B141" s="16" t="s">
        <v>2395</v>
      </c>
      <c r="C141" s="16" t="s">
        <v>2396</v>
      </c>
      <c r="D141" s="20">
        <v>984</v>
      </c>
    </row>
    <row r="142" spans="1:4" s="2" customFormat="1" ht="12.75" x14ac:dyDescent="0.2">
      <c r="A142" s="15">
        <f t="shared" si="2"/>
        <v>140</v>
      </c>
      <c r="B142" s="16" t="s">
        <v>2397</v>
      </c>
      <c r="C142" s="16" t="s">
        <v>2398</v>
      </c>
      <c r="D142" s="20">
        <v>855</v>
      </c>
    </row>
    <row r="143" spans="1:4" s="2" customFormat="1" ht="12.75" x14ac:dyDescent="0.2">
      <c r="A143" s="15">
        <f t="shared" si="2"/>
        <v>141</v>
      </c>
      <c r="B143" s="16" t="s">
        <v>2399</v>
      </c>
      <c r="C143" s="16" t="s">
        <v>2400</v>
      </c>
      <c r="D143" s="20">
        <v>476</v>
      </c>
    </row>
    <row r="144" spans="1:4" s="2" customFormat="1" ht="12.75" x14ac:dyDescent="0.2">
      <c r="A144" s="15">
        <f t="shared" si="2"/>
        <v>142</v>
      </c>
      <c r="B144" s="16" t="s">
        <v>2401</v>
      </c>
      <c r="C144" s="16" t="s">
        <v>2402</v>
      </c>
      <c r="D144" s="20">
        <v>789</v>
      </c>
    </row>
    <row r="145" spans="1:4" s="2" customFormat="1" ht="12.75" x14ac:dyDescent="0.2">
      <c r="A145" s="15">
        <f t="shared" si="2"/>
        <v>143</v>
      </c>
      <c r="B145" s="16" t="s">
        <v>2403</v>
      </c>
      <c r="C145" s="16" t="s">
        <v>2404</v>
      </c>
      <c r="D145" s="20">
        <v>850</v>
      </c>
    </row>
    <row r="146" spans="1:4" s="2" customFormat="1" ht="12.75" x14ac:dyDescent="0.2">
      <c r="A146" s="15">
        <f t="shared" si="2"/>
        <v>144</v>
      </c>
      <c r="B146" s="16" t="s">
        <v>2405</v>
      </c>
      <c r="C146" s="16" t="s">
        <v>2406</v>
      </c>
      <c r="D146" s="20">
        <v>699</v>
      </c>
    </row>
    <row r="147" spans="1:4" s="2" customFormat="1" ht="12.75" x14ac:dyDescent="0.2">
      <c r="A147" s="15">
        <f t="shared" si="2"/>
        <v>145</v>
      </c>
      <c r="B147" s="16" t="s">
        <v>2407</v>
      </c>
      <c r="C147" s="16" t="s">
        <v>2408</v>
      </c>
      <c r="D147" s="20">
        <v>393</v>
      </c>
    </row>
    <row r="148" spans="1:4" s="2" customFormat="1" ht="12.75" x14ac:dyDescent="0.2">
      <c r="A148" s="15">
        <f t="shared" si="2"/>
        <v>146</v>
      </c>
      <c r="B148" s="16" t="s">
        <v>2409</v>
      </c>
      <c r="C148" s="16" t="s">
        <v>2410</v>
      </c>
      <c r="D148" s="20">
        <v>1307</v>
      </c>
    </row>
    <row r="149" spans="1:4" s="2" customFormat="1" ht="25.5" x14ac:dyDescent="0.2">
      <c r="A149" s="15">
        <f t="shared" si="2"/>
        <v>147</v>
      </c>
      <c r="B149" s="16" t="s">
        <v>2411</v>
      </c>
      <c r="C149" s="16" t="s">
        <v>2412</v>
      </c>
      <c r="D149" s="20">
        <v>911</v>
      </c>
    </row>
    <row r="150" spans="1:4" s="2" customFormat="1" ht="12.75" x14ac:dyDescent="0.2">
      <c r="A150" s="15">
        <f t="shared" si="2"/>
        <v>148</v>
      </c>
      <c r="B150" s="16" t="s">
        <v>2413</v>
      </c>
      <c r="C150" s="16" t="s">
        <v>2414</v>
      </c>
      <c r="D150" s="20">
        <v>1033</v>
      </c>
    </row>
    <row r="151" spans="1:4" s="2" customFormat="1" ht="12.75" x14ac:dyDescent="0.2">
      <c r="A151" s="15">
        <f t="shared" si="2"/>
        <v>149</v>
      </c>
      <c r="B151" s="16" t="s">
        <v>2415</v>
      </c>
      <c r="C151" s="16" t="s">
        <v>2416</v>
      </c>
      <c r="D151" s="20">
        <v>2163</v>
      </c>
    </row>
    <row r="152" spans="1:4" s="2" customFormat="1" ht="12.75" x14ac:dyDescent="0.2">
      <c r="A152" s="15">
        <f t="shared" si="2"/>
        <v>150</v>
      </c>
      <c r="B152" s="16" t="s">
        <v>2417</v>
      </c>
      <c r="C152" s="16" t="s">
        <v>2418</v>
      </c>
      <c r="D152" s="20">
        <v>1270</v>
      </c>
    </row>
    <row r="153" spans="1:4" s="2" customFormat="1" ht="12.75" x14ac:dyDescent="0.2">
      <c r="A153" s="15">
        <f t="shared" si="2"/>
        <v>151</v>
      </c>
      <c r="B153" s="16" t="s">
        <v>2419</v>
      </c>
      <c r="C153" s="16" t="s">
        <v>2420</v>
      </c>
      <c r="D153" s="20">
        <v>1197</v>
      </c>
    </row>
    <row r="154" spans="1:4" s="2" customFormat="1" ht="12.75" x14ac:dyDescent="0.2">
      <c r="A154" s="15">
        <f t="shared" si="2"/>
        <v>152</v>
      </c>
      <c r="B154" s="16" t="s">
        <v>2421</v>
      </c>
      <c r="C154" s="16" t="s">
        <v>2422</v>
      </c>
      <c r="D154" s="20">
        <v>556</v>
      </c>
    </row>
    <row r="155" spans="1:4" s="2" customFormat="1" ht="25.5" x14ac:dyDescent="0.2">
      <c r="A155" s="15">
        <f t="shared" si="2"/>
        <v>153</v>
      </c>
      <c r="B155" s="16" t="s">
        <v>2423</v>
      </c>
      <c r="C155" s="16" t="s">
        <v>2424</v>
      </c>
      <c r="D155" s="20">
        <v>874</v>
      </c>
    </row>
    <row r="156" spans="1:4" s="2" customFormat="1" ht="12.75" x14ac:dyDescent="0.2">
      <c r="A156" s="15">
        <f t="shared" si="2"/>
        <v>154</v>
      </c>
      <c r="B156" s="16" t="s">
        <v>2425</v>
      </c>
      <c r="C156" s="16" t="s">
        <v>2426</v>
      </c>
      <c r="D156" s="20">
        <v>188</v>
      </c>
    </row>
    <row r="157" spans="1:4" s="2" customFormat="1" ht="12.75" x14ac:dyDescent="0.2">
      <c r="A157" s="15">
        <f t="shared" si="2"/>
        <v>155</v>
      </c>
      <c r="B157" s="16" t="s">
        <v>2427</v>
      </c>
      <c r="C157" s="16" t="s">
        <v>2428</v>
      </c>
      <c r="D157" s="20">
        <v>1290</v>
      </c>
    </row>
    <row r="158" spans="1:4" s="2" customFormat="1" ht="12.75" x14ac:dyDescent="0.2">
      <c r="A158" s="15">
        <f t="shared" si="2"/>
        <v>156</v>
      </c>
      <c r="B158" s="16" t="s">
        <v>2429</v>
      </c>
      <c r="C158" s="16" t="s">
        <v>2430</v>
      </c>
      <c r="D158" s="20">
        <v>1269</v>
      </c>
    </row>
    <row r="159" spans="1:4" s="2" customFormat="1" ht="12.75" x14ac:dyDescent="0.2">
      <c r="A159" s="15">
        <f t="shared" si="2"/>
        <v>157</v>
      </c>
      <c r="B159" s="16" t="s">
        <v>2431</v>
      </c>
      <c r="C159" s="16" t="s">
        <v>2432</v>
      </c>
      <c r="D159" s="20">
        <v>2545</v>
      </c>
    </row>
    <row r="160" spans="1:4" s="2" customFormat="1" ht="12.75" x14ac:dyDescent="0.2">
      <c r="A160" s="15">
        <f t="shared" si="2"/>
        <v>158</v>
      </c>
      <c r="B160" s="16" t="s">
        <v>2433</v>
      </c>
      <c r="C160" s="16" t="s">
        <v>2434</v>
      </c>
      <c r="D160" s="20">
        <v>1393</v>
      </c>
    </row>
    <row r="161" spans="1:4" s="2" customFormat="1" ht="12.75" x14ac:dyDescent="0.2">
      <c r="A161" s="15">
        <f t="shared" si="2"/>
        <v>159</v>
      </c>
      <c r="B161" s="16" t="s">
        <v>2435</v>
      </c>
      <c r="C161" s="16" t="s">
        <v>2436</v>
      </c>
      <c r="D161" s="20">
        <v>32</v>
      </c>
    </row>
    <row r="162" spans="1:4" s="2" customFormat="1" ht="12.75" x14ac:dyDescent="0.2">
      <c r="A162" s="15">
        <f t="shared" si="2"/>
        <v>160</v>
      </c>
      <c r="B162" s="16" t="s">
        <v>2437</v>
      </c>
      <c r="C162" s="16" t="s">
        <v>2438</v>
      </c>
      <c r="D162" s="20">
        <v>81</v>
      </c>
    </row>
    <row r="163" spans="1:4" s="2" customFormat="1" ht="12.75" x14ac:dyDescent="0.2">
      <c r="A163" s="15">
        <f t="shared" si="2"/>
        <v>161</v>
      </c>
      <c r="B163" s="16" t="s">
        <v>2439</v>
      </c>
      <c r="C163" s="16" t="s">
        <v>2440</v>
      </c>
      <c r="D163" s="20">
        <v>433</v>
      </c>
    </row>
    <row r="164" spans="1:4" s="2" customFormat="1" ht="12.75" x14ac:dyDescent="0.2">
      <c r="A164" s="15">
        <f t="shared" si="2"/>
        <v>162</v>
      </c>
      <c r="B164" s="16" t="s">
        <v>2441</v>
      </c>
      <c r="C164" s="16" t="s">
        <v>2442</v>
      </c>
      <c r="D164" s="20">
        <v>327</v>
      </c>
    </row>
    <row r="165" spans="1:4" s="2" customFormat="1" ht="12.75" x14ac:dyDescent="0.2">
      <c r="A165" s="15">
        <f t="shared" si="2"/>
        <v>163</v>
      </c>
      <c r="B165" s="16" t="s">
        <v>2443</v>
      </c>
      <c r="C165" s="16" t="s">
        <v>2444</v>
      </c>
      <c r="D165" s="20">
        <v>80</v>
      </c>
    </row>
    <row r="166" spans="1:4" s="2" customFormat="1" ht="12.75" x14ac:dyDescent="0.2">
      <c r="A166" s="15">
        <f t="shared" si="2"/>
        <v>164</v>
      </c>
      <c r="B166" s="16" t="s">
        <v>2445</v>
      </c>
      <c r="C166" s="16" t="s">
        <v>2446</v>
      </c>
      <c r="D166" s="20">
        <v>230</v>
      </c>
    </row>
    <row r="167" spans="1:4" s="2" customFormat="1" ht="12.75" x14ac:dyDescent="0.2">
      <c r="A167" s="15">
        <f t="shared" si="2"/>
        <v>165</v>
      </c>
      <c r="B167" s="16" t="s">
        <v>2447</v>
      </c>
      <c r="C167" s="16" t="s">
        <v>2448</v>
      </c>
      <c r="D167" s="20">
        <v>68</v>
      </c>
    </row>
    <row r="168" spans="1:4" s="2" customFormat="1" ht="12.75" x14ac:dyDescent="0.2">
      <c r="A168" s="15">
        <f t="shared" si="2"/>
        <v>166</v>
      </c>
      <c r="B168" s="16" t="s">
        <v>2449</v>
      </c>
      <c r="C168" s="16" t="s">
        <v>2450</v>
      </c>
      <c r="D168" s="20">
        <v>46</v>
      </c>
    </row>
    <row r="169" spans="1:4" s="2" customFormat="1" ht="12.75" x14ac:dyDescent="0.2">
      <c r="A169" s="15">
        <f t="shared" si="2"/>
        <v>167</v>
      </c>
      <c r="B169" s="16" t="s">
        <v>2451</v>
      </c>
      <c r="C169" s="16" t="s">
        <v>2452</v>
      </c>
      <c r="D169" s="20">
        <v>150</v>
      </c>
    </row>
    <row r="170" spans="1:4" s="2" customFormat="1" ht="12.75" x14ac:dyDescent="0.2">
      <c r="A170" s="15">
        <f t="shared" si="2"/>
        <v>168</v>
      </c>
      <c r="B170" s="16" t="s">
        <v>2453</v>
      </c>
      <c r="C170" s="16" t="s">
        <v>2454</v>
      </c>
      <c r="D170" s="20">
        <v>655</v>
      </c>
    </row>
    <row r="171" spans="1:4" s="2" customFormat="1" ht="25.5" x14ac:dyDescent="0.2">
      <c r="A171" s="15">
        <f t="shared" si="2"/>
        <v>169</v>
      </c>
      <c r="B171" s="16" t="s">
        <v>2455</v>
      </c>
      <c r="C171" s="16" t="s">
        <v>2456</v>
      </c>
      <c r="D171" s="20">
        <v>2423</v>
      </c>
    </row>
    <row r="172" spans="1:4" s="2" customFormat="1" ht="12.75" x14ac:dyDescent="0.2">
      <c r="A172" s="15">
        <f t="shared" si="2"/>
        <v>170</v>
      </c>
      <c r="B172" s="16" t="s">
        <v>2457</v>
      </c>
      <c r="C172" s="16" t="s">
        <v>2458</v>
      </c>
      <c r="D172" s="20">
        <v>28</v>
      </c>
    </row>
    <row r="173" spans="1:4" s="2" customFormat="1" ht="12.75" x14ac:dyDescent="0.2">
      <c r="A173" s="15">
        <f t="shared" si="2"/>
        <v>171</v>
      </c>
      <c r="B173" s="16" t="s">
        <v>2459</v>
      </c>
      <c r="C173" s="16" t="s">
        <v>2460</v>
      </c>
      <c r="D173" s="20">
        <v>26</v>
      </c>
    </row>
    <row r="174" spans="1:4" s="2" customFormat="1" ht="12.75" x14ac:dyDescent="0.2">
      <c r="A174" s="15">
        <f t="shared" si="2"/>
        <v>172</v>
      </c>
      <c r="B174" s="16" t="s">
        <v>2461</v>
      </c>
      <c r="C174" s="16" t="s">
        <v>2462</v>
      </c>
      <c r="D174" s="20">
        <v>929</v>
      </c>
    </row>
    <row r="175" spans="1:4" s="2" customFormat="1" ht="12.75" x14ac:dyDescent="0.2">
      <c r="A175" s="15">
        <f t="shared" si="2"/>
        <v>173</v>
      </c>
      <c r="B175" s="16" t="s">
        <v>2463</v>
      </c>
      <c r="C175" s="16" t="s">
        <v>2464</v>
      </c>
      <c r="D175" s="20">
        <v>265</v>
      </c>
    </row>
    <row r="176" spans="1:4" s="2" customFormat="1" ht="12.75" x14ac:dyDescent="0.2">
      <c r="A176" s="15">
        <f t="shared" si="2"/>
        <v>174</v>
      </c>
      <c r="B176" s="16" t="s">
        <v>2465</v>
      </c>
      <c r="C176" s="16" t="s">
        <v>2466</v>
      </c>
      <c r="D176" s="20">
        <v>228</v>
      </c>
    </row>
    <row r="177" spans="1:4" s="2" customFormat="1" ht="25.5" x14ac:dyDescent="0.2">
      <c r="A177" s="15">
        <f t="shared" si="2"/>
        <v>175</v>
      </c>
      <c r="B177" s="16" t="s">
        <v>2467</v>
      </c>
      <c r="C177" s="16" t="s">
        <v>2468</v>
      </c>
      <c r="D177" s="20">
        <v>205</v>
      </c>
    </row>
    <row r="178" spans="1:4" s="2" customFormat="1" ht="12.75" x14ac:dyDescent="0.2">
      <c r="A178" s="15">
        <f t="shared" si="2"/>
        <v>176</v>
      </c>
      <c r="B178" s="16" t="s">
        <v>2469</v>
      </c>
      <c r="C178" s="16" t="s">
        <v>2470</v>
      </c>
      <c r="D178" s="20">
        <v>150</v>
      </c>
    </row>
    <row r="179" spans="1:4" s="2" customFormat="1" ht="12.75" x14ac:dyDescent="0.2">
      <c r="A179" s="15">
        <f t="shared" si="2"/>
        <v>177</v>
      </c>
      <c r="B179" s="16" t="s">
        <v>2471</v>
      </c>
      <c r="C179" s="16" t="s">
        <v>2472</v>
      </c>
      <c r="D179" s="20">
        <v>2476</v>
      </c>
    </row>
    <row r="180" spans="1:4" s="2" customFormat="1" ht="12.75" x14ac:dyDescent="0.2">
      <c r="A180" s="15">
        <f t="shared" si="2"/>
        <v>178</v>
      </c>
      <c r="B180" s="16" t="s">
        <v>2473</v>
      </c>
      <c r="C180" s="16" t="s">
        <v>2474</v>
      </c>
      <c r="D180" s="20">
        <v>207</v>
      </c>
    </row>
    <row r="181" spans="1:4" s="2" customFormat="1" ht="12.75" x14ac:dyDescent="0.2">
      <c r="A181" s="15">
        <f t="shared" si="2"/>
        <v>179</v>
      </c>
      <c r="B181" s="16" t="s">
        <v>2475</v>
      </c>
      <c r="C181" s="16" t="s">
        <v>2476</v>
      </c>
      <c r="D181" s="20">
        <v>228</v>
      </c>
    </row>
    <row r="182" spans="1:4" s="2" customFormat="1" ht="12.75" x14ac:dyDescent="0.2">
      <c r="A182" s="15">
        <f t="shared" si="2"/>
        <v>180</v>
      </c>
      <c r="B182" s="16" t="s">
        <v>2477</v>
      </c>
      <c r="C182" s="16" t="s">
        <v>2478</v>
      </c>
      <c r="D182" s="20">
        <v>131</v>
      </c>
    </row>
    <row r="183" spans="1:4" s="2" customFormat="1" ht="12.75" x14ac:dyDescent="0.2">
      <c r="A183" s="15">
        <f t="shared" si="2"/>
        <v>181</v>
      </c>
      <c r="B183" s="16" t="s">
        <v>2479</v>
      </c>
      <c r="C183" s="16" t="s">
        <v>2480</v>
      </c>
      <c r="D183" s="20">
        <v>312</v>
      </c>
    </row>
    <row r="184" spans="1:4" s="2" customFormat="1" ht="12.75" x14ac:dyDescent="0.2">
      <c r="A184" s="15">
        <f t="shared" si="2"/>
        <v>182</v>
      </c>
      <c r="B184" s="16" t="s">
        <v>2481</v>
      </c>
      <c r="C184" s="16" t="s">
        <v>2482</v>
      </c>
      <c r="D184" s="20">
        <v>166</v>
      </c>
    </row>
    <row r="185" spans="1:4" s="2" customFormat="1" ht="12.75" x14ac:dyDescent="0.2">
      <c r="A185" s="15">
        <f t="shared" si="2"/>
        <v>183</v>
      </c>
      <c r="B185" s="16" t="s">
        <v>2483</v>
      </c>
      <c r="C185" s="16" t="s">
        <v>2484</v>
      </c>
      <c r="D185" s="20">
        <v>205</v>
      </c>
    </row>
    <row r="186" spans="1:4" s="2" customFormat="1" ht="12.75" x14ac:dyDescent="0.2">
      <c r="A186" s="15">
        <f t="shared" si="2"/>
        <v>184</v>
      </c>
      <c r="B186" s="16" t="s">
        <v>2485</v>
      </c>
      <c r="C186" s="16" t="s">
        <v>2486</v>
      </c>
      <c r="D186" s="20">
        <v>375</v>
      </c>
    </row>
    <row r="187" spans="1:4" s="2" customFormat="1" ht="12.75" x14ac:dyDescent="0.2">
      <c r="A187" s="15">
        <f t="shared" si="2"/>
        <v>185</v>
      </c>
      <c r="B187" s="16" t="s">
        <v>2487</v>
      </c>
      <c r="C187" s="16" t="s">
        <v>2488</v>
      </c>
      <c r="D187" s="20">
        <v>637</v>
      </c>
    </row>
    <row r="188" spans="1:4" s="2" customFormat="1" ht="12.75" x14ac:dyDescent="0.2">
      <c r="A188" s="15">
        <f t="shared" si="2"/>
        <v>186</v>
      </c>
      <c r="B188" s="16" t="s">
        <v>2489</v>
      </c>
      <c r="C188" s="16" t="s">
        <v>2490</v>
      </c>
      <c r="D188" s="20">
        <v>389</v>
      </c>
    </row>
    <row r="189" spans="1:4" s="2" customFormat="1" ht="12.75" x14ac:dyDescent="0.2">
      <c r="A189" s="15">
        <f t="shared" si="2"/>
        <v>187</v>
      </c>
      <c r="B189" s="16" t="s">
        <v>2491</v>
      </c>
      <c r="C189" s="16" t="s">
        <v>2492</v>
      </c>
      <c r="D189" s="20">
        <v>136</v>
      </c>
    </row>
    <row r="190" spans="1:4" s="2" customFormat="1" ht="12.75" x14ac:dyDescent="0.2">
      <c r="A190" s="15">
        <f t="shared" si="2"/>
        <v>188</v>
      </c>
      <c r="B190" s="16" t="s">
        <v>2493</v>
      </c>
      <c r="C190" s="16" t="s">
        <v>2494</v>
      </c>
      <c r="D190" s="20">
        <v>275</v>
      </c>
    </row>
    <row r="191" spans="1:4" s="2" customFormat="1" ht="12.75" x14ac:dyDescent="0.2">
      <c r="A191" s="15">
        <f t="shared" si="2"/>
        <v>189</v>
      </c>
      <c r="B191" s="16" t="s">
        <v>2495</v>
      </c>
      <c r="C191" s="16" t="s">
        <v>2496</v>
      </c>
      <c r="D191" s="20">
        <v>203</v>
      </c>
    </row>
    <row r="192" spans="1:4" s="2" customFormat="1" ht="12.75" x14ac:dyDescent="0.2">
      <c r="A192" s="15">
        <f t="shared" si="2"/>
        <v>190</v>
      </c>
      <c r="B192" s="16" t="s">
        <v>2497</v>
      </c>
      <c r="C192" s="16" t="s">
        <v>2498</v>
      </c>
      <c r="D192" s="20">
        <v>421</v>
      </c>
    </row>
    <row r="193" spans="1:4" s="2" customFormat="1" ht="12.75" x14ac:dyDescent="0.2">
      <c r="A193" s="15">
        <f t="shared" si="2"/>
        <v>191</v>
      </c>
      <c r="B193" s="16" t="s">
        <v>2499</v>
      </c>
      <c r="C193" s="16" t="s">
        <v>2500</v>
      </c>
      <c r="D193" s="20">
        <v>329</v>
      </c>
    </row>
    <row r="194" spans="1:4" s="2" customFormat="1" ht="12.75" x14ac:dyDescent="0.2">
      <c r="A194" s="15">
        <f t="shared" si="2"/>
        <v>192</v>
      </c>
      <c r="B194" s="16" t="s">
        <v>2501</v>
      </c>
      <c r="C194" s="16" t="s">
        <v>2502</v>
      </c>
      <c r="D194" s="20">
        <v>483</v>
      </c>
    </row>
    <row r="195" spans="1:4" s="2" customFormat="1" ht="12.75" x14ac:dyDescent="0.2">
      <c r="A195" s="15">
        <f t="shared" si="2"/>
        <v>193</v>
      </c>
      <c r="B195" s="16" t="s">
        <v>2503</v>
      </c>
      <c r="C195" s="16" t="s">
        <v>2504</v>
      </c>
      <c r="D195" s="20">
        <v>196</v>
      </c>
    </row>
    <row r="196" spans="1:4" s="2" customFormat="1" ht="12.75" x14ac:dyDescent="0.2">
      <c r="A196" s="15">
        <f t="shared" si="2"/>
        <v>194</v>
      </c>
      <c r="B196" s="16" t="s">
        <v>2505</v>
      </c>
      <c r="C196" s="16" t="s">
        <v>2506</v>
      </c>
      <c r="D196" s="20">
        <v>1137</v>
      </c>
    </row>
    <row r="197" spans="1:4" s="2" customFormat="1" ht="25.5" x14ac:dyDescent="0.2">
      <c r="A197" s="15">
        <f t="shared" ref="A197:A261" si="3">1+A196</f>
        <v>195</v>
      </c>
      <c r="B197" s="16" t="s">
        <v>2507</v>
      </c>
      <c r="C197" s="16" t="s">
        <v>2508</v>
      </c>
      <c r="D197" s="20">
        <v>437</v>
      </c>
    </row>
    <row r="198" spans="1:4" s="2" customFormat="1" ht="12.75" x14ac:dyDescent="0.2">
      <c r="A198" s="15">
        <f t="shared" si="3"/>
        <v>196</v>
      </c>
      <c r="B198" s="16" t="s">
        <v>2509</v>
      </c>
      <c r="C198" s="16" t="s">
        <v>2510</v>
      </c>
      <c r="D198" s="20">
        <v>263</v>
      </c>
    </row>
    <row r="199" spans="1:4" s="2" customFormat="1" ht="12.75" x14ac:dyDescent="0.2">
      <c r="A199" s="15">
        <f t="shared" si="3"/>
        <v>197</v>
      </c>
      <c r="B199" s="16" t="s">
        <v>2511</v>
      </c>
      <c r="C199" s="16" t="s">
        <v>2512</v>
      </c>
      <c r="D199" s="20">
        <v>670</v>
      </c>
    </row>
    <row r="200" spans="1:4" s="2" customFormat="1" ht="12.75" x14ac:dyDescent="0.2">
      <c r="A200" s="15">
        <f t="shared" si="3"/>
        <v>198</v>
      </c>
      <c r="B200" s="16" t="s">
        <v>2513</v>
      </c>
      <c r="C200" s="16" t="s">
        <v>2514</v>
      </c>
      <c r="D200" s="20">
        <v>224</v>
      </c>
    </row>
    <row r="201" spans="1:4" s="2" customFormat="1" ht="12.75" x14ac:dyDescent="0.2">
      <c r="A201" s="15">
        <f t="shared" si="3"/>
        <v>199</v>
      </c>
      <c r="B201" s="16" t="s">
        <v>2515</v>
      </c>
      <c r="C201" s="16" t="s">
        <v>2516</v>
      </c>
      <c r="D201" s="20">
        <v>402</v>
      </c>
    </row>
    <row r="202" spans="1:4" s="2" customFormat="1" ht="12.75" x14ac:dyDescent="0.2">
      <c r="A202" s="15">
        <f t="shared" si="3"/>
        <v>200</v>
      </c>
      <c r="B202" s="16" t="s">
        <v>2517</v>
      </c>
      <c r="C202" s="16" t="s">
        <v>2518</v>
      </c>
      <c r="D202" s="20">
        <v>372</v>
      </c>
    </row>
    <row r="203" spans="1:4" s="2" customFormat="1" ht="12.75" x14ac:dyDescent="0.2">
      <c r="A203" s="15">
        <f t="shared" si="3"/>
        <v>201</v>
      </c>
      <c r="B203" s="16" t="s">
        <v>2519</v>
      </c>
      <c r="C203" s="16" t="s">
        <v>2520</v>
      </c>
      <c r="D203" s="20">
        <v>272</v>
      </c>
    </row>
    <row r="204" spans="1:4" s="2" customFormat="1" ht="12.75" x14ac:dyDescent="0.2">
      <c r="A204" s="15">
        <f t="shared" si="3"/>
        <v>202</v>
      </c>
      <c r="B204" s="16" t="s">
        <v>2521</v>
      </c>
      <c r="C204" s="16" t="s">
        <v>2522</v>
      </c>
      <c r="D204" s="20">
        <v>293</v>
      </c>
    </row>
    <row r="205" spans="1:4" s="2" customFormat="1" ht="12.75" x14ac:dyDescent="0.2">
      <c r="A205" s="15">
        <f t="shared" si="3"/>
        <v>203</v>
      </c>
      <c r="B205" s="16" t="s">
        <v>2523</v>
      </c>
      <c r="C205" s="16" t="s">
        <v>2524</v>
      </c>
      <c r="D205" s="20">
        <v>292</v>
      </c>
    </row>
    <row r="206" spans="1:4" s="2" customFormat="1" ht="12.75" x14ac:dyDescent="0.2">
      <c r="A206" s="15">
        <f t="shared" si="3"/>
        <v>204</v>
      </c>
      <c r="B206" s="16" t="s">
        <v>2525</v>
      </c>
      <c r="C206" s="16" t="s">
        <v>2526</v>
      </c>
      <c r="D206" s="20">
        <v>95</v>
      </c>
    </row>
    <row r="207" spans="1:4" s="2" customFormat="1" ht="25.5" x14ac:dyDescent="0.2">
      <c r="A207" s="15">
        <f t="shared" si="3"/>
        <v>205</v>
      </c>
      <c r="B207" s="16" t="s">
        <v>2527</v>
      </c>
      <c r="C207" s="16" t="s">
        <v>2528</v>
      </c>
      <c r="D207" s="20">
        <v>158</v>
      </c>
    </row>
    <row r="208" spans="1:4" s="2" customFormat="1" ht="25.5" x14ac:dyDescent="0.2">
      <c r="A208" s="15">
        <f t="shared" si="3"/>
        <v>206</v>
      </c>
      <c r="B208" s="16" t="s">
        <v>2529</v>
      </c>
      <c r="C208" s="16" t="s">
        <v>2530</v>
      </c>
      <c r="D208" s="20">
        <v>158</v>
      </c>
    </row>
    <row r="209" spans="1:4" s="2" customFormat="1" ht="25.5" x14ac:dyDescent="0.2">
      <c r="A209" s="15">
        <f t="shared" si="3"/>
        <v>207</v>
      </c>
      <c r="B209" s="16" t="s">
        <v>2531</v>
      </c>
      <c r="C209" s="16" t="s">
        <v>2532</v>
      </c>
      <c r="D209" s="20">
        <v>527</v>
      </c>
    </row>
    <row r="210" spans="1:4" s="2" customFormat="1" ht="25.5" x14ac:dyDescent="0.2">
      <c r="A210" s="15">
        <f t="shared" si="3"/>
        <v>208</v>
      </c>
      <c r="B210" s="16" t="s">
        <v>2533</v>
      </c>
      <c r="C210" s="16" t="s">
        <v>2534</v>
      </c>
      <c r="D210" s="20">
        <v>1357</v>
      </c>
    </row>
    <row r="211" spans="1:4" s="2" customFormat="1" ht="25.5" x14ac:dyDescent="0.2">
      <c r="A211" s="15">
        <f t="shared" si="3"/>
        <v>209</v>
      </c>
      <c r="B211" s="16" t="s">
        <v>2535</v>
      </c>
      <c r="C211" s="16" t="s">
        <v>2536</v>
      </c>
      <c r="D211" s="20">
        <v>545</v>
      </c>
    </row>
    <row r="212" spans="1:4" s="2" customFormat="1" ht="25.5" x14ac:dyDescent="0.2">
      <c r="A212" s="15">
        <f t="shared" si="3"/>
        <v>210</v>
      </c>
      <c r="B212" s="16" t="s">
        <v>2537</v>
      </c>
      <c r="C212" s="16" t="s">
        <v>2538</v>
      </c>
      <c r="D212" s="20">
        <v>1510</v>
      </c>
    </row>
    <row r="213" spans="1:4" s="2" customFormat="1" ht="25.5" x14ac:dyDescent="0.2">
      <c r="A213" s="15">
        <f t="shared" si="3"/>
        <v>211</v>
      </c>
      <c r="B213" s="16" t="s">
        <v>2539</v>
      </c>
      <c r="C213" s="16" t="s">
        <v>2540</v>
      </c>
      <c r="D213" s="20">
        <v>1337</v>
      </c>
    </row>
    <row r="214" spans="1:4" s="2" customFormat="1" ht="25.5" x14ac:dyDescent="0.2">
      <c r="A214" s="15">
        <f t="shared" si="3"/>
        <v>212</v>
      </c>
      <c r="B214" s="16" t="s">
        <v>2541</v>
      </c>
      <c r="C214" s="16" t="s">
        <v>2542</v>
      </c>
      <c r="D214" s="20">
        <v>1082</v>
      </c>
    </row>
    <row r="215" spans="1:4" s="2" customFormat="1" ht="25.5" x14ac:dyDescent="0.2">
      <c r="A215" s="15">
        <f t="shared" si="3"/>
        <v>213</v>
      </c>
      <c r="B215" s="16" t="s">
        <v>2543</v>
      </c>
      <c r="C215" s="16" t="s">
        <v>2544</v>
      </c>
      <c r="D215" s="20">
        <v>1003</v>
      </c>
    </row>
    <row r="216" spans="1:4" s="2" customFormat="1" ht="25.5" x14ac:dyDescent="0.2">
      <c r="A216" s="15">
        <f t="shared" si="3"/>
        <v>214</v>
      </c>
      <c r="B216" s="16" t="s">
        <v>2545</v>
      </c>
      <c r="C216" s="16" t="s">
        <v>2546</v>
      </c>
      <c r="D216" s="20">
        <v>2145</v>
      </c>
    </row>
    <row r="217" spans="1:4" s="2" customFormat="1" ht="25.5" x14ac:dyDescent="0.2">
      <c r="A217" s="15">
        <f t="shared" si="3"/>
        <v>215</v>
      </c>
      <c r="B217" s="16" t="s">
        <v>2547</v>
      </c>
      <c r="C217" s="16" t="s">
        <v>2548</v>
      </c>
      <c r="D217" s="20">
        <v>2145</v>
      </c>
    </row>
    <row r="218" spans="1:4" s="2" customFormat="1" ht="25.5" x14ac:dyDescent="0.2">
      <c r="A218" s="15">
        <f t="shared" si="3"/>
        <v>216</v>
      </c>
      <c r="B218" s="16" t="s">
        <v>2549</v>
      </c>
      <c r="C218" s="16" t="s">
        <v>2550</v>
      </c>
      <c r="D218" s="20">
        <v>219</v>
      </c>
    </row>
    <row r="219" spans="1:4" s="2" customFormat="1" ht="25.5" x14ac:dyDescent="0.2">
      <c r="A219" s="15">
        <f t="shared" si="3"/>
        <v>217</v>
      </c>
      <c r="B219" s="16" t="s">
        <v>2551</v>
      </c>
      <c r="C219" s="16" t="s">
        <v>2552</v>
      </c>
      <c r="D219" s="20">
        <v>219</v>
      </c>
    </row>
    <row r="220" spans="1:4" s="2" customFormat="1" ht="12.75" x14ac:dyDescent="0.2">
      <c r="A220" s="15">
        <f t="shared" si="3"/>
        <v>218</v>
      </c>
      <c r="B220" s="16" t="s">
        <v>2553</v>
      </c>
      <c r="C220" s="16" t="s">
        <v>2554</v>
      </c>
      <c r="D220" s="20">
        <v>257</v>
      </c>
    </row>
    <row r="221" spans="1:4" s="2" customFormat="1" ht="25.5" x14ac:dyDescent="0.2">
      <c r="A221" s="15">
        <f t="shared" si="3"/>
        <v>219</v>
      </c>
      <c r="B221" s="16" t="s">
        <v>2555</v>
      </c>
      <c r="C221" s="16" t="s">
        <v>2556</v>
      </c>
      <c r="D221" s="20">
        <v>777</v>
      </c>
    </row>
    <row r="222" spans="1:4" s="2" customFormat="1" ht="12.75" x14ac:dyDescent="0.2">
      <c r="A222" s="15">
        <f t="shared" si="3"/>
        <v>220</v>
      </c>
      <c r="B222" s="16" t="s">
        <v>2557</v>
      </c>
      <c r="C222" s="16" t="s">
        <v>2558</v>
      </c>
      <c r="D222" s="20">
        <v>257</v>
      </c>
    </row>
    <row r="223" spans="1:4" s="2" customFormat="1" ht="25.5" x14ac:dyDescent="0.2">
      <c r="A223" s="15">
        <f t="shared" si="3"/>
        <v>221</v>
      </c>
      <c r="B223" s="16" t="s">
        <v>2559</v>
      </c>
      <c r="C223" s="16" t="s">
        <v>2560</v>
      </c>
      <c r="D223" s="20">
        <v>1273</v>
      </c>
    </row>
    <row r="224" spans="1:4" s="2" customFormat="1" ht="25.5" x14ac:dyDescent="0.2">
      <c r="A224" s="15">
        <f t="shared" si="3"/>
        <v>222</v>
      </c>
      <c r="B224" s="16" t="s">
        <v>2561</v>
      </c>
      <c r="C224" s="16" t="s">
        <v>2562</v>
      </c>
      <c r="D224" s="20">
        <v>1273</v>
      </c>
    </row>
    <row r="225" spans="1:4" s="2" customFormat="1" ht="12.75" x14ac:dyDescent="0.2">
      <c r="A225" s="15">
        <f t="shared" si="3"/>
        <v>223</v>
      </c>
      <c r="B225" s="16" t="s">
        <v>2563</v>
      </c>
      <c r="C225" s="16" t="s">
        <v>2564</v>
      </c>
      <c r="D225" s="20">
        <v>210</v>
      </c>
    </row>
    <row r="226" spans="1:4" s="2" customFormat="1" ht="12.75" x14ac:dyDescent="0.2">
      <c r="A226" s="15">
        <f t="shared" si="3"/>
        <v>224</v>
      </c>
      <c r="B226" s="16" t="s">
        <v>2565</v>
      </c>
      <c r="C226" s="16" t="s">
        <v>2566</v>
      </c>
      <c r="D226" s="20">
        <v>169</v>
      </c>
    </row>
    <row r="227" spans="1:4" s="2" customFormat="1" ht="25.5" x14ac:dyDescent="0.2">
      <c r="A227" s="15">
        <f t="shared" si="3"/>
        <v>225</v>
      </c>
      <c r="B227" s="16" t="s">
        <v>2567</v>
      </c>
      <c r="C227" s="16" t="s">
        <v>2568</v>
      </c>
      <c r="D227" s="20">
        <v>309</v>
      </c>
    </row>
    <row r="228" spans="1:4" s="2" customFormat="1" ht="12.75" x14ac:dyDescent="0.2">
      <c r="A228" s="15">
        <f t="shared" si="3"/>
        <v>226</v>
      </c>
      <c r="B228" s="16" t="s">
        <v>2569</v>
      </c>
      <c r="C228" s="16" t="s">
        <v>2570</v>
      </c>
      <c r="D228" s="20">
        <v>210</v>
      </c>
    </row>
    <row r="229" spans="1:4" s="2" customFormat="1" ht="12.75" x14ac:dyDescent="0.2">
      <c r="A229" s="15">
        <f t="shared" si="3"/>
        <v>227</v>
      </c>
      <c r="B229" s="16" t="s">
        <v>2571</v>
      </c>
      <c r="C229" s="16" t="s">
        <v>2572</v>
      </c>
      <c r="D229" s="20">
        <v>224</v>
      </c>
    </row>
    <row r="230" spans="1:4" s="2" customFormat="1" ht="25.5" x14ac:dyDescent="0.2">
      <c r="A230" s="15">
        <f t="shared" si="3"/>
        <v>228</v>
      </c>
      <c r="B230" s="16" t="s">
        <v>2573</v>
      </c>
      <c r="C230" s="16" t="s">
        <v>2574</v>
      </c>
      <c r="D230" s="20">
        <v>228</v>
      </c>
    </row>
    <row r="231" spans="1:4" s="2" customFormat="1" ht="12.75" x14ac:dyDescent="0.2">
      <c r="A231" s="15">
        <f t="shared" si="3"/>
        <v>229</v>
      </c>
      <c r="B231" s="16" t="s">
        <v>2575</v>
      </c>
      <c r="C231" s="16" t="s">
        <v>2576</v>
      </c>
      <c r="D231" s="20">
        <v>1066</v>
      </c>
    </row>
    <row r="232" spans="1:4" s="2" customFormat="1" ht="12.75" x14ac:dyDescent="0.2">
      <c r="A232" s="15">
        <f t="shared" si="3"/>
        <v>230</v>
      </c>
      <c r="B232" s="16" t="s">
        <v>2577</v>
      </c>
      <c r="C232" s="16" t="s">
        <v>2578</v>
      </c>
      <c r="D232" s="20">
        <v>421</v>
      </c>
    </row>
    <row r="233" spans="1:4" s="2" customFormat="1" ht="12.75" x14ac:dyDescent="0.2">
      <c r="A233" s="15">
        <f t="shared" si="3"/>
        <v>231</v>
      </c>
      <c r="B233" s="16" t="s">
        <v>2579</v>
      </c>
      <c r="C233" s="16" t="s">
        <v>2580</v>
      </c>
      <c r="D233" s="20">
        <v>161</v>
      </c>
    </row>
    <row r="234" spans="1:4" s="2" customFormat="1" ht="12.75" x14ac:dyDescent="0.2">
      <c r="A234" s="15">
        <f t="shared" si="3"/>
        <v>232</v>
      </c>
      <c r="B234" s="16" t="s">
        <v>2581</v>
      </c>
      <c r="C234" s="16" t="s">
        <v>2582</v>
      </c>
      <c r="D234" s="20">
        <v>241</v>
      </c>
    </row>
    <row r="235" spans="1:4" s="2" customFormat="1" ht="12.75" x14ac:dyDescent="0.2">
      <c r="A235" s="15">
        <f t="shared" si="3"/>
        <v>233</v>
      </c>
      <c r="B235" s="16" t="s">
        <v>2583</v>
      </c>
      <c r="C235" s="16" t="s">
        <v>2584</v>
      </c>
      <c r="D235" s="20">
        <v>247</v>
      </c>
    </row>
    <row r="236" spans="1:4" s="2" customFormat="1" ht="12.75" x14ac:dyDescent="0.2">
      <c r="A236" s="15">
        <f t="shared" si="3"/>
        <v>234</v>
      </c>
      <c r="B236" s="16" t="s">
        <v>2585</v>
      </c>
      <c r="C236" s="16" t="s">
        <v>2586</v>
      </c>
      <c r="D236" s="20">
        <v>297</v>
      </c>
    </row>
    <row r="237" spans="1:4" s="2" customFormat="1" ht="25.5" x14ac:dyDescent="0.2">
      <c r="A237" s="15">
        <f t="shared" si="3"/>
        <v>235</v>
      </c>
      <c r="B237" s="16" t="s">
        <v>2587</v>
      </c>
      <c r="C237" s="16" t="s">
        <v>2588</v>
      </c>
      <c r="D237" s="20">
        <v>51</v>
      </c>
    </row>
    <row r="238" spans="1:4" s="2" customFormat="1" ht="12.75" x14ac:dyDescent="0.2">
      <c r="A238" s="15">
        <f t="shared" si="3"/>
        <v>236</v>
      </c>
      <c r="B238" s="16" t="s">
        <v>2589</v>
      </c>
      <c r="C238" s="16" t="s">
        <v>2590</v>
      </c>
      <c r="D238" s="20">
        <v>239</v>
      </c>
    </row>
    <row r="239" spans="1:4" s="2" customFormat="1" ht="25.5" x14ac:dyDescent="0.2">
      <c r="A239" s="15">
        <f t="shared" si="3"/>
        <v>237</v>
      </c>
      <c r="B239" s="16" t="s">
        <v>2591</v>
      </c>
      <c r="C239" s="16" t="s">
        <v>2592</v>
      </c>
      <c r="D239" s="20">
        <v>424</v>
      </c>
    </row>
    <row r="240" spans="1:4" s="2" customFormat="1" ht="25.5" x14ac:dyDescent="0.2">
      <c r="A240" s="15">
        <f t="shared" si="3"/>
        <v>238</v>
      </c>
      <c r="B240" s="16" t="s">
        <v>2593</v>
      </c>
      <c r="C240" s="16" t="s">
        <v>2594</v>
      </c>
      <c r="D240" s="20">
        <v>424</v>
      </c>
    </row>
    <row r="241" spans="1:4" s="2" customFormat="1" ht="12.75" x14ac:dyDescent="0.2">
      <c r="A241" s="15">
        <f t="shared" si="3"/>
        <v>239</v>
      </c>
      <c r="B241" s="16" t="s">
        <v>2595</v>
      </c>
      <c r="C241" s="16" t="s">
        <v>2596</v>
      </c>
      <c r="D241" s="20">
        <v>654</v>
      </c>
    </row>
    <row r="242" spans="1:4" s="2" customFormat="1" ht="12.75" x14ac:dyDescent="0.2">
      <c r="A242" s="15">
        <f t="shared" si="3"/>
        <v>240</v>
      </c>
      <c r="B242" s="16" t="s">
        <v>2597</v>
      </c>
      <c r="C242" s="16" t="s">
        <v>2598</v>
      </c>
      <c r="D242" s="20">
        <v>391</v>
      </c>
    </row>
    <row r="243" spans="1:4" s="2" customFormat="1" ht="25.5" x14ac:dyDescent="0.2">
      <c r="A243" s="15">
        <f t="shared" si="3"/>
        <v>241</v>
      </c>
      <c r="B243" s="16" t="s">
        <v>2599</v>
      </c>
      <c r="C243" s="16" t="s">
        <v>2600</v>
      </c>
      <c r="D243" s="20">
        <v>839</v>
      </c>
    </row>
    <row r="244" spans="1:4" s="2" customFormat="1" ht="12.75" x14ac:dyDescent="0.2">
      <c r="A244" s="15">
        <f t="shared" si="3"/>
        <v>242</v>
      </c>
      <c r="B244" s="16" t="s">
        <v>2601</v>
      </c>
      <c r="C244" s="16" t="s">
        <v>2602</v>
      </c>
      <c r="D244" s="20">
        <v>390</v>
      </c>
    </row>
    <row r="245" spans="1:4" s="2" customFormat="1" ht="25.5" x14ac:dyDescent="0.2">
      <c r="A245" s="15">
        <f t="shared" si="3"/>
        <v>243</v>
      </c>
      <c r="B245" s="16" t="s">
        <v>2603</v>
      </c>
      <c r="C245" s="16" t="s">
        <v>2604</v>
      </c>
      <c r="D245" s="20">
        <v>679</v>
      </c>
    </row>
    <row r="246" spans="1:4" s="2" customFormat="1" ht="12.75" x14ac:dyDescent="0.2">
      <c r="A246" s="15">
        <v>244</v>
      </c>
      <c r="B246" s="16" t="s">
        <v>2788</v>
      </c>
      <c r="C246" s="16" t="s">
        <v>2789</v>
      </c>
      <c r="D246" s="20">
        <v>2243</v>
      </c>
    </row>
    <row r="247" spans="1:4" s="2" customFormat="1" ht="25.5" x14ac:dyDescent="0.2">
      <c r="A247" s="15">
        <v>245</v>
      </c>
      <c r="B247" s="16" t="s">
        <v>2605</v>
      </c>
      <c r="C247" s="16" t="s">
        <v>2606</v>
      </c>
      <c r="D247" s="20">
        <v>1330</v>
      </c>
    </row>
    <row r="248" spans="1:4" s="2" customFormat="1" ht="25.5" x14ac:dyDescent="0.2">
      <c r="A248" s="15">
        <f t="shared" si="3"/>
        <v>246</v>
      </c>
      <c r="B248" s="16" t="s">
        <v>2607</v>
      </c>
      <c r="C248" s="16" t="s">
        <v>2608</v>
      </c>
      <c r="D248" s="20">
        <v>150</v>
      </c>
    </row>
    <row r="249" spans="1:4" s="2" customFormat="1" ht="25.5" x14ac:dyDescent="0.2">
      <c r="A249" s="15">
        <f t="shared" si="3"/>
        <v>247</v>
      </c>
      <c r="B249" s="16" t="s">
        <v>2609</v>
      </c>
      <c r="C249" s="16" t="s">
        <v>2610</v>
      </c>
      <c r="D249" s="20">
        <v>150</v>
      </c>
    </row>
    <row r="250" spans="1:4" s="2" customFormat="1" ht="25.5" x14ac:dyDescent="0.2">
      <c r="A250" s="15">
        <f t="shared" si="3"/>
        <v>248</v>
      </c>
      <c r="B250" s="16" t="s">
        <v>2611</v>
      </c>
      <c r="C250" s="16" t="s">
        <v>2612</v>
      </c>
      <c r="D250" s="20">
        <v>150</v>
      </c>
    </row>
    <row r="251" spans="1:4" s="2" customFormat="1" ht="25.5" x14ac:dyDescent="0.2">
      <c r="A251" s="15">
        <f t="shared" si="3"/>
        <v>249</v>
      </c>
      <c r="B251" s="16" t="s">
        <v>2613</v>
      </c>
      <c r="C251" s="16" t="s">
        <v>2614</v>
      </c>
      <c r="D251" s="20">
        <v>150</v>
      </c>
    </row>
    <row r="252" spans="1:4" s="2" customFormat="1" ht="25.5" x14ac:dyDescent="0.2">
      <c r="A252" s="15">
        <f t="shared" si="3"/>
        <v>250</v>
      </c>
      <c r="B252" s="16" t="s">
        <v>2615</v>
      </c>
      <c r="C252" s="16" t="s">
        <v>2616</v>
      </c>
      <c r="D252" s="20">
        <v>150</v>
      </c>
    </row>
    <row r="253" spans="1:4" s="2" customFormat="1" ht="25.5" x14ac:dyDescent="0.2">
      <c r="A253" s="15">
        <f t="shared" si="3"/>
        <v>251</v>
      </c>
      <c r="B253" s="16" t="s">
        <v>2617</v>
      </c>
      <c r="C253" s="16" t="s">
        <v>2618</v>
      </c>
      <c r="D253" s="20">
        <v>150</v>
      </c>
    </row>
    <row r="254" spans="1:4" s="2" customFormat="1" ht="36.75" customHeight="1" x14ac:dyDescent="0.2">
      <c r="A254" s="15">
        <f t="shared" si="3"/>
        <v>252</v>
      </c>
      <c r="B254" s="16" t="s">
        <v>2619</v>
      </c>
      <c r="C254" s="16" t="s">
        <v>2620</v>
      </c>
      <c r="D254" s="20">
        <v>1282</v>
      </c>
    </row>
    <row r="255" spans="1:4" s="2" customFormat="1" ht="25.5" x14ac:dyDescent="0.2">
      <c r="A255" s="15">
        <f t="shared" si="3"/>
        <v>253</v>
      </c>
      <c r="B255" s="16" t="s">
        <v>2621</v>
      </c>
      <c r="C255" s="16" t="s">
        <v>2622</v>
      </c>
      <c r="D255" s="20">
        <v>682</v>
      </c>
    </row>
    <row r="256" spans="1:4" s="2" customFormat="1" ht="25.5" x14ac:dyDescent="0.2">
      <c r="A256" s="15">
        <f t="shared" si="3"/>
        <v>254</v>
      </c>
      <c r="B256" s="16" t="s">
        <v>2623</v>
      </c>
      <c r="C256" s="16" t="s">
        <v>2624</v>
      </c>
      <c r="D256" s="20">
        <v>684</v>
      </c>
    </row>
    <row r="257" spans="1:4" s="2" customFormat="1" ht="25.5" x14ac:dyDescent="0.2">
      <c r="A257" s="15">
        <f t="shared" si="3"/>
        <v>255</v>
      </c>
      <c r="B257" s="16" t="s">
        <v>2625</v>
      </c>
      <c r="C257" s="16" t="s">
        <v>2626</v>
      </c>
      <c r="D257" s="20">
        <v>684</v>
      </c>
    </row>
    <row r="258" spans="1:4" s="2" customFormat="1" ht="25.5" x14ac:dyDescent="0.2">
      <c r="A258" s="15">
        <f t="shared" si="3"/>
        <v>256</v>
      </c>
      <c r="B258" s="16" t="s">
        <v>2627</v>
      </c>
      <c r="C258" s="16" t="s">
        <v>2628</v>
      </c>
      <c r="D258" s="20">
        <v>684</v>
      </c>
    </row>
    <row r="259" spans="1:4" s="2" customFormat="1" ht="12.75" x14ac:dyDescent="0.2">
      <c r="A259" s="15">
        <f t="shared" si="3"/>
        <v>257</v>
      </c>
      <c r="B259" s="16" t="s">
        <v>2629</v>
      </c>
      <c r="C259" s="16" t="s">
        <v>2630</v>
      </c>
      <c r="D259" s="20">
        <v>2237</v>
      </c>
    </row>
    <row r="260" spans="1:4" s="2" customFormat="1" ht="12.75" x14ac:dyDescent="0.2">
      <c r="A260" s="15">
        <f t="shared" si="3"/>
        <v>258</v>
      </c>
      <c r="B260" s="16" t="s">
        <v>2631</v>
      </c>
      <c r="C260" s="16" t="s">
        <v>2632</v>
      </c>
      <c r="D260" s="20">
        <v>162</v>
      </c>
    </row>
    <row r="261" spans="1:4" s="2" customFormat="1" ht="25.5" x14ac:dyDescent="0.2">
      <c r="A261" s="15">
        <f t="shared" si="3"/>
        <v>259</v>
      </c>
      <c r="B261" s="16" t="s">
        <v>2633</v>
      </c>
      <c r="C261" s="16" t="s">
        <v>2634</v>
      </c>
      <c r="D261" s="20">
        <v>166</v>
      </c>
    </row>
    <row r="262" spans="1:4" s="2" customFormat="1" ht="25.5" x14ac:dyDescent="0.2">
      <c r="A262" s="15">
        <f t="shared" ref="A262:A297" si="4">1+A261</f>
        <v>260</v>
      </c>
      <c r="B262" s="16" t="s">
        <v>2635</v>
      </c>
      <c r="C262" s="16" t="s">
        <v>2636</v>
      </c>
      <c r="D262" s="20">
        <v>1254</v>
      </c>
    </row>
    <row r="263" spans="1:4" s="2" customFormat="1" ht="12.75" x14ac:dyDescent="0.2">
      <c r="A263" s="15">
        <f t="shared" si="4"/>
        <v>261</v>
      </c>
      <c r="B263" s="16" t="s">
        <v>2637</v>
      </c>
      <c r="C263" s="16" t="s">
        <v>2638</v>
      </c>
      <c r="D263" s="20">
        <v>1357</v>
      </c>
    </row>
    <row r="264" spans="1:4" s="2" customFormat="1" ht="25.5" x14ac:dyDescent="0.2">
      <c r="A264" s="15">
        <f t="shared" si="4"/>
        <v>262</v>
      </c>
      <c r="B264" s="16" t="s">
        <v>2639</v>
      </c>
      <c r="C264" s="16" t="s">
        <v>2640</v>
      </c>
      <c r="D264" s="20">
        <v>1357</v>
      </c>
    </row>
    <row r="265" spans="1:4" s="2" customFormat="1" ht="12.75" x14ac:dyDescent="0.2">
      <c r="A265" s="15">
        <f t="shared" si="4"/>
        <v>263</v>
      </c>
      <c r="B265" s="16" t="s">
        <v>2641</v>
      </c>
      <c r="C265" s="16" t="s">
        <v>2642</v>
      </c>
      <c r="D265" s="20">
        <v>547</v>
      </c>
    </row>
    <row r="266" spans="1:4" s="2" customFormat="1" ht="12.75" x14ac:dyDescent="0.2">
      <c r="A266" s="15">
        <f t="shared" si="4"/>
        <v>264</v>
      </c>
      <c r="B266" s="16" t="s">
        <v>2643</v>
      </c>
      <c r="C266" s="16" t="s">
        <v>2644</v>
      </c>
      <c r="D266" s="20">
        <v>678</v>
      </c>
    </row>
    <row r="267" spans="1:4" s="2" customFormat="1" ht="12.75" x14ac:dyDescent="0.2">
      <c r="A267" s="15">
        <f t="shared" si="4"/>
        <v>265</v>
      </c>
      <c r="B267" s="16" t="s">
        <v>2645</v>
      </c>
      <c r="C267" s="16" t="s">
        <v>2646</v>
      </c>
      <c r="D267" s="20">
        <v>756</v>
      </c>
    </row>
    <row r="268" spans="1:4" s="2" customFormat="1" ht="25.5" x14ac:dyDescent="0.2">
      <c r="A268" s="15">
        <f t="shared" si="4"/>
        <v>266</v>
      </c>
      <c r="B268" s="16" t="s">
        <v>2647</v>
      </c>
      <c r="C268" s="16" t="s">
        <v>2648</v>
      </c>
      <c r="D268" s="20">
        <v>996</v>
      </c>
    </row>
    <row r="269" spans="1:4" s="2" customFormat="1" ht="25.5" x14ac:dyDescent="0.2">
      <c r="A269" s="15">
        <f t="shared" si="4"/>
        <v>267</v>
      </c>
      <c r="B269" s="16" t="s">
        <v>2649</v>
      </c>
      <c r="C269" s="16" t="s">
        <v>2650</v>
      </c>
      <c r="D269" s="20">
        <v>684</v>
      </c>
    </row>
    <row r="270" spans="1:4" s="2" customFormat="1" ht="25.5" x14ac:dyDescent="0.2">
      <c r="A270" s="15">
        <f t="shared" si="4"/>
        <v>268</v>
      </c>
      <c r="B270" s="18" t="s">
        <v>2651</v>
      </c>
      <c r="C270" s="19" t="s">
        <v>2652</v>
      </c>
      <c r="D270" s="20">
        <v>114</v>
      </c>
    </row>
    <row r="271" spans="1:4" s="2" customFormat="1" ht="38.25" x14ac:dyDescent="0.2">
      <c r="A271" s="15">
        <v>269</v>
      </c>
      <c r="B271" s="18" t="s">
        <v>2822</v>
      </c>
      <c r="C271" s="19" t="s">
        <v>2823</v>
      </c>
      <c r="D271" s="20">
        <v>1525</v>
      </c>
    </row>
    <row r="272" spans="1:4" s="2" customFormat="1" ht="25.5" x14ac:dyDescent="0.2">
      <c r="A272" s="15">
        <v>270</v>
      </c>
      <c r="B272" s="16" t="s">
        <v>2653</v>
      </c>
      <c r="C272" s="16" t="s">
        <v>2654</v>
      </c>
      <c r="D272" s="20">
        <v>512</v>
      </c>
    </row>
    <row r="273" spans="1:4" s="2" customFormat="1" ht="25.5" x14ac:dyDescent="0.2">
      <c r="A273" s="15">
        <f t="shared" si="4"/>
        <v>271</v>
      </c>
      <c r="B273" s="16" t="s">
        <v>2655</v>
      </c>
      <c r="C273" s="16" t="s">
        <v>2656</v>
      </c>
      <c r="D273" s="20">
        <v>512</v>
      </c>
    </row>
    <row r="274" spans="1:4" s="2" customFormat="1" ht="25.5" x14ac:dyDescent="0.2">
      <c r="A274" s="15">
        <f t="shared" si="4"/>
        <v>272</v>
      </c>
      <c r="B274" s="16" t="s">
        <v>2657</v>
      </c>
      <c r="C274" s="16" t="s">
        <v>2658</v>
      </c>
      <c r="D274" s="20">
        <v>512</v>
      </c>
    </row>
    <row r="275" spans="1:4" s="2" customFormat="1" ht="25.5" x14ac:dyDescent="0.2">
      <c r="A275" s="15">
        <f t="shared" si="4"/>
        <v>273</v>
      </c>
      <c r="B275" s="16" t="s">
        <v>2659</v>
      </c>
      <c r="C275" s="16" t="s">
        <v>2660</v>
      </c>
      <c r="D275" s="20">
        <v>557</v>
      </c>
    </row>
    <row r="276" spans="1:4" s="2" customFormat="1" ht="25.5" x14ac:dyDescent="0.2">
      <c r="A276" s="15">
        <f t="shared" si="4"/>
        <v>274</v>
      </c>
      <c r="B276" s="16" t="s">
        <v>2661</v>
      </c>
      <c r="C276" s="16" t="s">
        <v>2662</v>
      </c>
      <c r="D276" s="20">
        <v>516</v>
      </c>
    </row>
    <row r="277" spans="1:4" s="2" customFormat="1" ht="25.5" x14ac:dyDescent="0.2">
      <c r="A277" s="15">
        <f t="shared" si="4"/>
        <v>275</v>
      </c>
      <c r="B277" s="16" t="s">
        <v>2663</v>
      </c>
      <c r="C277" s="16" t="s">
        <v>2664</v>
      </c>
      <c r="D277" s="20">
        <v>516</v>
      </c>
    </row>
    <row r="278" spans="1:4" s="2" customFormat="1" ht="25.5" x14ac:dyDescent="0.2">
      <c r="A278" s="15">
        <f t="shared" si="4"/>
        <v>276</v>
      </c>
      <c r="B278" s="16" t="s">
        <v>2665</v>
      </c>
      <c r="C278" s="16" t="s">
        <v>2666</v>
      </c>
      <c r="D278" s="20">
        <v>1309</v>
      </c>
    </row>
    <row r="279" spans="1:4" s="2" customFormat="1" ht="25.5" x14ac:dyDescent="0.2">
      <c r="A279" s="15">
        <f t="shared" si="4"/>
        <v>277</v>
      </c>
      <c r="B279" s="16" t="s">
        <v>2667</v>
      </c>
      <c r="C279" s="16" t="s">
        <v>2668</v>
      </c>
      <c r="D279" s="20">
        <v>1309</v>
      </c>
    </row>
    <row r="280" spans="1:4" s="2" customFormat="1" ht="25.5" x14ac:dyDescent="0.2">
      <c r="A280" s="15">
        <f t="shared" si="4"/>
        <v>278</v>
      </c>
      <c r="B280" s="16" t="s">
        <v>2669</v>
      </c>
      <c r="C280" s="16" t="s">
        <v>2670</v>
      </c>
      <c r="D280" s="20">
        <v>1456</v>
      </c>
    </row>
    <row r="281" spans="1:4" s="2" customFormat="1" ht="25.5" x14ac:dyDescent="0.2">
      <c r="A281" s="15">
        <f t="shared" si="4"/>
        <v>279</v>
      </c>
      <c r="B281" s="16" t="s">
        <v>2671</v>
      </c>
      <c r="C281" s="16" t="s">
        <v>2672</v>
      </c>
      <c r="D281" s="20">
        <v>654</v>
      </c>
    </row>
    <row r="282" spans="1:4" s="2" customFormat="1" ht="25.5" x14ac:dyDescent="0.2">
      <c r="A282" s="15">
        <f t="shared" si="4"/>
        <v>280</v>
      </c>
      <c r="B282" s="16" t="s">
        <v>2673</v>
      </c>
      <c r="C282" s="16" t="s">
        <v>2674</v>
      </c>
      <c r="D282" s="20">
        <v>1812</v>
      </c>
    </row>
    <row r="283" spans="1:4" s="2" customFormat="1" ht="25.5" x14ac:dyDescent="0.2">
      <c r="A283" s="15">
        <f t="shared" si="4"/>
        <v>281</v>
      </c>
      <c r="B283" s="16" t="s">
        <v>2675</v>
      </c>
      <c r="C283" s="16" t="s">
        <v>2676</v>
      </c>
      <c r="D283" s="20">
        <v>1566</v>
      </c>
    </row>
    <row r="284" spans="1:4" s="2" customFormat="1" ht="27.75" customHeight="1" x14ac:dyDescent="0.2">
      <c r="A284" s="15">
        <f t="shared" si="4"/>
        <v>282</v>
      </c>
      <c r="B284" s="16" t="s">
        <v>2677</v>
      </c>
      <c r="C284" s="16" t="s">
        <v>2678</v>
      </c>
      <c r="D284" s="20">
        <v>1432</v>
      </c>
    </row>
    <row r="285" spans="1:4" s="2" customFormat="1" ht="32.25" customHeight="1" x14ac:dyDescent="0.2">
      <c r="A285" s="15">
        <f t="shared" si="4"/>
        <v>283</v>
      </c>
      <c r="B285" s="16" t="s">
        <v>2679</v>
      </c>
      <c r="C285" s="16" t="s">
        <v>2680</v>
      </c>
      <c r="D285" s="20">
        <v>548</v>
      </c>
    </row>
    <row r="286" spans="1:4" s="2" customFormat="1" ht="32.25" customHeight="1" x14ac:dyDescent="0.2">
      <c r="A286" s="15">
        <f t="shared" si="4"/>
        <v>284</v>
      </c>
      <c r="B286" s="16" t="s">
        <v>2681</v>
      </c>
      <c r="C286" s="16" t="s">
        <v>2682</v>
      </c>
      <c r="D286" s="20">
        <v>548</v>
      </c>
    </row>
    <row r="287" spans="1:4" s="2" customFormat="1" ht="32.25" customHeight="1" x14ac:dyDescent="0.2">
      <c r="A287" s="15">
        <f t="shared" si="4"/>
        <v>285</v>
      </c>
      <c r="B287" s="16" t="s">
        <v>2683</v>
      </c>
      <c r="C287" s="16" t="s">
        <v>2684</v>
      </c>
      <c r="D287" s="20">
        <v>548</v>
      </c>
    </row>
    <row r="288" spans="1:4" s="2" customFormat="1" ht="32.25" customHeight="1" x14ac:dyDescent="0.2">
      <c r="A288" s="15">
        <f t="shared" si="4"/>
        <v>286</v>
      </c>
      <c r="B288" s="16" t="s">
        <v>2685</v>
      </c>
      <c r="C288" s="16" t="s">
        <v>2686</v>
      </c>
      <c r="D288" s="20">
        <v>1155</v>
      </c>
    </row>
    <row r="289" spans="1:4" s="2" customFormat="1" ht="32.25" customHeight="1" x14ac:dyDescent="0.2">
      <c r="A289" s="15">
        <f t="shared" si="4"/>
        <v>287</v>
      </c>
      <c r="B289" s="16" t="s">
        <v>2687</v>
      </c>
      <c r="C289" s="16" t="s">
        <v>2688</v>
      </c>
      <c r="D289" s="20">
        <v>1266</v>
      </c>
    </row>
    <row r="290" spans="1:4" s="2" customFormat="1" ht="32.25" customHeight="1" x14ac:dyDescent="0.2">
      <c r="A290" s="15">
        <f t="shared" si="4"/>
        <v>288</v>
      </c>
      <c r="B290" s="16" t="s">
        <v>2689</v>
      </c>
      <c r="C290" s="16" t="s">
        <v>2690</v>
      </c>
      <c r="D290" s="20">
        <v>1600</v>
      </c>
    </row>
    <row r="291" spans="1:4" s="2" customFormat="1" ht="12.75" x14ac:dyDescent="0.2">
      <c r="A291" s="15">
        <f t="shared" si="4"/>
        <v>289</v>
      </c>
      <c r="B291" s="16" t="s">
        <v>2691</v>
      </c>
      <c r="C291" s="16" t="s">
        <v>2692</v>
      </c>
      <c r="D291" s="20">
        <v>155</v>
      </c>
    </row>
    <row r="292" spans="1:4" s="2" customFormat="1" ht="12.75" x14ac:dyDescent="0.2">
      <c r="A292" s="15">
        <f t="shared" si="4"/>
        <v>290</v>
      </c>
      <c r="B292" s="16" t="s">
        <v>2693</v>
      </c>
      <c r="C292" s="16" t="s">
        <v>2694</v>
      </c>
      <c r="D292" s="20">
        <v>320</v>
      </c>
    </row>
    <row r="293" spans="1:4" s="2" customFormat="1" ht="23.25" customHeight="1" x14ac:dyDescent="0.2">
      <c r="A293" s="15">
        <f t="shared" si="4"/>
        <v>291</v>
      </c>
      <c r="B293" s="16" t="s">
        <v>2695</v>
      </c>
      <c r="C293" s="16" t="s">
        <v>2696</v>
      </c>
      <c r="D293" s="20">
        <v>333</v>
      </c>
    </row>
    <row r="294" spans="1:4" s="2" customFormat="1" ht="12.75" x14ac:dyDescent="0.2">
      <c r="A294" s="15">
        <f t="shared" si="4"/>
        <v>292</v>
      </c>
      <c r="B294" s="16" t="s">
        <v>2697</v>
      </c>
      <c r="C294" s="16" t="s">
        <v>2698</v>
      </c>
      <c r="D294" s="20">
        <v>155</v>
      </c>
    </row>
    <row r="295" spans="1:4" s="2" customFormat="1" ht="12.75" x14ac:dyDescent="0.2">
      <c r="A295" s="15">
        <f t="shared" si="4"/>
        <v>293</v>
      </c>
      <c r="B295" s="16" t="s">
        <v>2699</v>
      </c>
      <c r="C295" s="16" t="s">
        <v>2700</v>
      </c>
      <c r="D295" s="20">
        <v>644</v>
      </c>
    </row>
    <row r="296" spans="1:4" s="2" customFormat="1" ht="12.75" x14ac:dyDescent="0.2">
      <c r="A296" s="15">
        <f t="shared" si="4"/>
        <v>294</v>
      </c>
      <c r="B296" s="16" t="s">
        <v>2701</v>
      </c>
      <c r="C296" s="16" t="s">
        <v>2702</v>
      </c>
      <c r="D296" s="20">
        <v>612</v>
      </c>
    </row>
    <row r="297" spans="1:4" s="2" customFormat="1" ht="12.75" x14ac:dyDescent="0.2">
      <c r="A297" s="15">
        <f t="shared" si="4"/>
        <v>295</v>
      </c>
      <c r="B297" s="16" t="s">
        <v>2703</v>
      </c>
      <c r="C297" s="16" t="s">
        <v>2704</v>
      </c>
      <c r="D297" s="20">
        <v>218</v>
      </c>
    </row>
  </sheetData>
  <protectedRanges>
    <protectedRange sqref="D1" name="Диапазон1"/>
    <protectedRange sqref="D167" name="Диапазон1_2_2"/>
    <protectedRange sqref="D2" name="Диапазон1_1_2"/>
  </protectedRanges>
  <mergeCells count="1">
    <mergeCell ref="A1:D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sqref="A1:D6"/>
    </sheetView>
  </sheetViews>
  <sheetFormatPr defaultRowHeight="15" x14ac:dyDescent="0.25"/>
  <cols>
    <col min="1" max="1" width="7.85546875" customWidth="1"/>
    <col min="2" max="2" width="18.5703125" customWidth="1"/>
    <col min="3" max="3" width="69" customWidth="1"/>
  </cols>
  <sheetData>
    <row r="1" spans="1:4" s="2" customFormat="1" ht="24" customHeight="1" x14ac:dyDescent="0.2">
      <c r="A1" s="77" t="s">
        <v>2705</v>
      </c>
      <c r="B1" s="78"/>
      <c r="C1" s="78"/>
      <c r="D1" s="79"/>
    </row>
    <row r="2" spans="1:4" s="2" customFormat="1" ht="12.75" x14ac:dyDescent="0.2">
      <c r="A2" s="31" t="s">
        <v>0</v>
      </c>
      <c r="B2" s="54" t="s">
        <v>1</v>
      </c>
      <c r="C2" s="31" t="s">
        <v>2</v>
      </c>
      <c r="D2" s="55" t="s">
        <v>3</v>
      </c>
    </row>
    <row r="3" spans="1:4" s="2" customFormat="1" ht="25.5" x14ac:dyDescent="0.2">
      <c r="A3" s="15">
        <v>1</v>
      </c>
      <c r="B3" s="16" t="s">
        <v>2706</v>
      </c>
      <c r="C3" s="16" t="s">
        <v>2707</v>
      </c>
      <c r="D3" s="20">
        <v>15060</v>
      </c>
    </row>
    <row r="4" spans="1:4" s="2" customFormat="1" ht="25.5" x14ac:dyDescent="0.2">
      <c r="A4" s="15">
        <v>2</v>
      </c>
      <c r="B4" s="16" t="s">
        <v>2708</v>
      </c>
      <c r="C4" s="16" t="s">
        <v>2709</v>
      </c>
      <c r="D4" s="20">
        <v>13222</v>
      </c>
    </row>
    <row r="5" spans="1:4" s="2" customFormat="1" ht="25.5" x14ac:dyDescent="0.2">
      <c r="A5" s="15">
        <v>3</v>
      </c>
      <c r="B5" s="16" t="s">
        <v>2710</v>
      </c>
      <c r="C5" s="16" t="s">
        <v>2711</v>
      </c>
      <c r="D5" s="20">
        <v>11019</v>
      </c>
    </row>
    <row r="6" spans="1:4" s="2" customFormat="1" ht="25.5" x14ac:dyDescent="0.2">
      <c r="A6" s="15">
        <v>4</v>
      </c>
      <c r="B6" s="16" t="s">
        <v>2712</v>
      </c>
      <c r="C6" s="16" t="s">
        <v>2713</v>
      </c>
      <c r="D6" s="20">
        <v>14906</v>
      </c>
    </row>
  </sheetData>
  <protectedRanges>
    <protectedRange sqref="D2" name="Диапазон1_1_2"/>
  </protectedRanges>
  <mergeCells count="1">
    <mergeCell ref="A1:D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workbookViewId="0">
      <selection activeCell="A14" sqref="A14:XFD14"/>
    </sheetView>
  </sheetViews>
  <sheetFormatPr defaultRowHeight="15" x14ac:dyDescent="0.25"/>
  <cols>
    <col min="3" max="3" width="65.140625" customWidth="1"/>
    <col min="4" max="4" width="18.85546875" customWidth="1"/>
  </cols>
  <sheetData>
    <row r="1" spans="1:4" s="2" customFormat="1" ht="24.75" customHeight="1" x14ac:dyDescent="0.2">
      <c r="A1" s="1"/>
      <c r="B1" s="77" t="s">
        <v>2714</v>
      </c>
      <c r="C1" s="78"/>
      <c r="D1" s="79"/>
    </row>
    <row r="2" spans="1:4" s="2" customFormat="1" ht="25.5" x14ac:dyDescent="0.2">
      <c r="A2" s="1"/>
      <c r="B2" s="31" t="s">
        <v>0</v>
      </c>
      <c r="C2" s="31" t="s">
        <v>2715</v>
      </c>
      <c r="D2" s="31" t="s">
        <v>2716</v>
      </c>
    </row>
    <row r="3" spans="1:4" s="8" customFormat="1" ht="15.75" x14ac:dyDescent="0.25">
      <c r="A3" s="7"/>
      <c r="B3" s="56">
        <v>1</v>
      </c>
      <c r="C3" s="57" t="s">
        <v>2717</v>
      </c>
      <c r="D3" s="58">
        <v>4106</v>
      </c>
    </row>
    <row r="4" spans="1:4" s="8" customFormat="1" ht="15.75" x14ac:dyDescent="0.25">
      <c r="A4" s="7"/>
      <c r="B4" s="56">
        <f>B3+1</f>
        <v>2</v>
      </c>
      <c r="C4" s="57" t="s">
        <v>2718</v>
      </c>
      <c r="D4" s="58">
        <v>2414</v>
      </c>
    </row>
    <row r="5" spans="1:4" s="8" customFormat="1" ht="15.75" x14ac:dyDescent="0.25">
      <c r="A5" s="7"/>
      <c r="B5" s="56">
        <f t="shared" ref="B5:B31" si="0">B4+1</f>
        <v>3</v>
      </c>
      <c r="C5" s="57" t="s">
        <v>2719</v>
      </c>
      <c r="D5" s="58">
        <v>2132</v>
      </c>
    </row>
    <row r="6" spans="1:4" s="8" customFormat="1" ht="15.75" x14ac:dyDescent="0.25">
      <c r="A6" s="7"/>
      <c r="B6" s="56">
        <f t="shared" si="0"/>
        <v>4</v>
      </c>
      <c r="C6" s="57" t="s">
        <v>2720</v>
      </c>
      <c r="D6" s="58">
        <v>2305</v>
      </c>
    </row>
    <row r="7" spans="1:4" s="8" customFormat="1" ht="15.75" x14ac:dyDescent="0.25">
      <c r="A7" s="9"/>
      <c r="B7" s="56">
        <f t="shared" si="0"/>
        <v>5</v>
      </c>
      <c r="C7" s="57" t="s">
        <v>2721</v>
      </c>
      <c r="D7" s="58">
        <v>2124</v>
      </c>
    </row>
    <row r="8" spans="1:4" s="8" customFormat="1" ht="15.75" x14ac:dyDescent="0.25">
      <c r="A8" s="7"/>
      <c r="B8" s="56">
        <f t="shared" si="0"/>
        <v>6</v>
      </c>
      <c r="C8" s="57" t="s">
        <v>2722</v>
      </c>
      <c r="D8" s="58">
        <v>2446</v>
      </c>
    </row>
    <row r="9" spans="1:4" s="2" customFormat="1" ht="12.75" x14ac:dyDescent="0.2">
      <c r="A9" s="1"/>
      <c r="B9" s="56">
        <f t="shared" si="0"/>
        <v>7</v>
      </c>
      <c r="C9" s="57" t="s">
        <v>2723</v>
      </c>
      <c r="D9" s="58">
        <v>2127</v>
      </c>
    </row>
    <row r="10" spans="1:4" s="2" customFormat="1" ht="12.75" x14ac:dyDescent="0.2">
      <c r="A10" s="1"/>
      <c r="B10" s="56">
        <f t="shared" si="0"/>
        <v>8</v>
      </c>
      <c r="C10" s="57" t="s">
        <v>2724</v>
      </c>
      <c r="D10" s="58">
        <v>1846</v>
      </c>
    </row>
    <row r="11" spans="1:4" s="2" customFormat="1" ht="12.75" x14ac:dyDescent="0.2">
      <c r="A11" s="1"/>
      <c r="B11" s="56">
        <f t="shared" si="0"/>
        <v>9</v>
      </c>
      <c r="C11" s="57" t="s">
        <v>2725</v>
      </c>
      <c r="D11" s="58">
        <v>3928</v>
      </c>
    </row>
    <row r="12" spans="1:4" s="2" customFormat="1" ht="12.75" x14ac:dyDescent="0.2">
      <c r="A12" s="1"/>
      <c r="B12" s="56">
        <f t="shared" si="0"/>
        <v>10</v>
      </c>
      <c r="C12" s="57" t="s">
        <v>2726</v>
      </c>
      <c r="D12" s="58">
        <v>3811</v>
      </c>
    </row>
    <row r="13" spans="1:4" s="2" customFormat="1" ht="12.75" x14ac:dyDescent="0.2">
      <c r="A13" s="1"/>
      <c r="B13" s="56">
        <f t="shared" si="0"/>
        <v>11</v>
      </c>
      <c r="C13" s="57" t="s">
        <v>2727</v>
      </c>
      <c r="D13" s="58">
        <v>24447</v>
      </c>
    </row>
    <row r="14" spans="1:4" s="2" customFormat="1" ht="12.75" x14ac:dyDescent="0.2">
      <c r="A14" s="1"/>
      <c r="B14" s="56">
        <f t="shared" si="0"/>
        <v>12</v>
      </c>
      <c r="C14" s="57" t="s">
        <v>2728</v>
      </c>
      <c r="D14" s="58">
        <v>3229</v>
      </c>
    </row>
    <row r="15" spans="1:4" s="2" customFormat="1" ht="12.75" x14ac:dyDescent="0.2">
      <c r="A15" s="1"/>
      <c r="B15" s="56">
        <f t="shared" si="0"/>
        <v>13</v>
      </c>
      <c r="C15" s="57" t="s">
        <v>2729</v>
      </c>
      <c r="D15" s="58">
        <v>2775</v>
      </c>
    </row>
    <row r="16" spans="1:4" s="2" customFormat="1" ht="12.75" x14ac:dyDescent="0.2">
      <c r="A16" s="1"/>
      <c r="B16" s="56">
        <f t="shared" si="0"/>
        <v>14</v>
      </c>
      <c r="C16" s="57" t="s">
        <v>2730</v>
      </c>
      <c r="D16" s="58">
        <v>2775</v>
      </c>
    </row>
    <row r="17" spans="1:4" s="2" customFormat="1" ht="12.75" x14ac:dyDescent="0.2">
      <c r="A17" s="1"/>
      <c r="B17" s="56">
        <f t="shared" si="0"/>
        <v>15</v>
      </c>
      <c r="C17" s="57" t="s">
        <v>2731</v>
      </c>
      <c r="D17" s="58">
        <v>3374</v>
      </c>
    </row>
    <row r="18" spans="1:4" s="2" customFormat="1" ht="12.75" x14ac:dyDescent="0.2">
      <c r="A18" s="1"/>
      <c r="B18" s="56">
        <f t="shared" si="0"/>
        <v>16</v>
      </c>
      <c r="C18" s="57" t="s">
        <v>2732</v>
      </c>
      <c r="D18" s="58">
        <v>3219</v>
      </c>
    </row>
    <row r="19" spans="1:4" s="2" customFormat="1" ht="12.75" x14ac:dyDescent="0.2">
      <c r="A19" s="1"/>
      <c r="B19" s="56">
        <f t="shared" si="0"/>
        <v>17</v>
      </c>
      <c r="C19" s="57" t="s">
        <v>2733</v>
      </c>
      <c r="D19" s="58">
        <v>3119</v>
      </c>
    </row>
    <row r="20" spans="1:4" s="2" customFormat="1" ht="12.75" x14ac:dyDescent="0.2">
      <c r="A20" s="1"/>
      <c r="B20" s="56">
        <f t="shared" si="0"/>
        <v>18</v>
      </c>
      <c r="C20" s="57" t="s">
        <v>2734</v>
      </c>
      <c r="D20" s="58">
        <v>4041</v>
      </c>
    </row>
    <row r="21" spans="1:4" s="2" customFormat="1" ht="12.75" x14ac:dyDescent="0.2">
      <c r="A21" s="1"/>
      <c r="B21" s="56">
        <f t="shared" si="0"/>
        <v>19</v>
      </c>
      <c r="C21" s="57" t="s">
        <v>2735</v>
      </c>
      <c r="D21" s="58">
        <v>2771</v>
      </c>
    </row>
    <row r="22" spans="1:4" s="2" customFormat="1" ht="12.75" x14ac:dyDescent="0.2">
      <c r="A22" s="1"/>
      <c r="B22" s="56">
        <f t="shared" si="0"/>
        <v>20</v>
      </c>
      <c r="C22" s="57" t="s">
        <v>2736</v>
      </c>
      <c r="D22" s="58">
        <v>2771</v>
      </c>
    </row>
    <row r="23" spans="1:4" s="2" customFormat="1" ht="12.75" x14ac:dyDescent="0.2">
      <c r="A23" s="1"/>
      <c r="B23" s="56">
        <f t="shared" si="0"/>
        <v>21</v>
      </c>
      <c r="C23" s="57" t="s">
        <v>2737</v>
      </c>
      <c r="D23" s="58">
        <v>2961</v>
      </c>
    </row>
    <row r="24" spans="1:4" s="2" customFormat="1" ht="12.75" x14ac:dyDescent="0.2">
      <c r="A24" s="1"/>
      <c r="B24" s="56">
        <f t="shared" si="0"/>
        <v>22</v>
      </c>
      <c r="C24" s="57" t="s">
        <v>2738</v>
      </c>
      <c r="D24" s="58">
        <v>2343</v>
      </c>
    </row>
    <row r="25" spans="1:4" s="2" customFormat="1" ht="12.75" x14ac:dyDescent="0.2">
      <c r="A25" s="1"/>
      <c r="B25" s="56">
        <f t="shared" si="0"/>
        <v>23</v>
      </c>
      <c r="C25" s="57" t="s">
        <v>2739</v>
      </c>
      <c r="D25" s="58">
        <v>29737</v>
      </c>
    </row>
    <row r="26" spans="1:4" s="2" customFormat="1" ht="12.75" x14ac:dyDescent="0.2">
      <c r="A26" s="1"/>
      <c r="B26" s="56">
        <f t="shared" si="0"/>
        <v>24</v>
      </c>
      <c r="C26" s="57" t="s">
        <v>2740</v>
      </c>
      <c r="D26" s="58">
        <v>2878</v>
      </c>
    </row>
    <row r="27" spans="1:4" s="2" customFormat="1" ht="12.75" x14ac:dyDescent="0.2">
      <c r="A27" s="1"/>
      <c r="B27" s="56">
        <f t="shared" si="0"/>
        <v>25</v>
      </c>
      <c r="C27" s="57" t="s">
        <v>2741</v>
      </c>
      <c r="D27" s="58">
        <v>2707</v>
      </c>
    </row>
    <row r="28" spans="1:4" s="2" customFormat="1" ht="12.75" x14ac:dyDescent="0.2">
      <c r="A28" s="1"/>
      <c r="B28" s="56">
        <f t="shared" si="0"/>
        <v>26</v>
      </c>
      <c r="C28" s="57" t="s">
        <v>2742</v>
      </c>
      <c r="D28" s="58">
        <v>3424</v>
      </c>
    </row>
    <row r="29" spans="1:4" s="2" customFormat="1" ht="12.75" x14ac:dyDescent="0.2">
      <c r="A29" s="1"/>
      <c r="B29" s="56">
        <f t="shared" si="0"/>
        <v>27</v>
      </c>
      <c r="C29" s="57" t="s">
        <v>2743</v>
      </c>
      <c r="D29" s="58">
        <v>3311</v>
      </c>
    </row>
    <row r="30" spans="1:4" s="2" customFormat="1" ht="12.75" x14ac:dyDescent="0.2">
      <c r="A30" s="1"/>
      <c r="B30" s="56">
        <f t="shared" si="0"/>
        <v>28</v>
      </c>
      <c r="C30" s="57" t="s">
        <v>2744</v>
      </c>
      <c r="D30" s="58">
        <v>2426</v>
      </c>
    </row>
    <row r="31" spans="1:4" s="2" customFormat="1" ht="12.75" x14ac:dyDescent="0.2">
      <c r="A31" s="1"/>
      <c r="B31" s="56">
        <f t="shared" si="0"/>
        <v>29</v>
      </c>
      <c r="C31" s="57" t="s">
        <v>2745</v>
      </c>
      <c r="D31" s="58">
        <v>16374</v>
      </c>
    </row>
    <row r="32" spans="1:4" s="2" customFormat="1" ht="12.75" x14ac:dyDescent="0.2">
      <c r="A32" s="1"/>
      <c r="B32" s="59" t="s">
        <v>2746</v>
      </c>
      <c r="C32" s="35"/>
      <c r="D32" s="35"/>
    </row>
    <row r="33" spans="1:4" s="2" customFormat="1" ht="123.75" customHeight="1" x14ac:dyDescent="0.2">
      <c r="A33" s="1"/>
      <c r="B33" s="86" t="s">
        <v>2747</v>
      </c>
      <c r="C33" s="86"/>
      <c r="D33" s="86"/>
    </row>
    <row r="34" spans="1:4" s="2" customFormat="1" ht="12.75" x14ac:dyDescent="0.2">
      <c r="A34" s="1"/>
      <c r="B34" s="60"/>
      <c r="C34" s="60"/>
      <c r="D34" s="61"/>
    </row>
    <row r="35" spans="1:4" s="2" customFormat="1" ht="24.75" customHeight="1" x14ac:dyDescent="0.2">
      <c r="A35" s="1"/>
      <c r="B35" s="77" t="s">
        <v>2748</v>
      </c>
      <c r="C35" s="78"/>
      <c r="D35" s="79"/>
    </row>
    <row r="36" spans="1:4" s="2" customFormat="1" ht="29.25" customHeight="1" x14ac:dyDescent="0.2">
      <c r="A36" s="1"/>
      <c r="B36" s="31" t="s">
        <v>0</v>
      </c>
      <c r="C36" s="31" t="s">
        <v>2749</v>
      </c>
      <c r="D36" s="31" t="s">
        <v>2750</v>
      </c>
    </row>
    <row r="37" spans="1:4" s="2" customFormat="1" ht="17.25" customHeight="1" x14ac:dyDescent="0.2">
      <c r="A37" s="1"/>
      <c r="B37" s="62" t="s">
        <v>2751</v>
      </c>
      <c r="C37" s="63" t="s">
        <v>2752</v>
      </c>
      <c r="D37" s="64">
        <v>2430.8106818090805</v>
      </c>
    </row>
    <row r="38" spans="1:4" s="2" customFormat="1" ht="17.25" customHeight="1" x14ac:dyDescent="0.2">
      <c r="A38" s="1"/>
      <c r="B38" s="62" t="s">
        <v>2753</v>
      </c>
      <c r="C38" s="63" t="s">
        <v>2754</v>
      </c>
      <c r="D38" s="64">
        <v>982.07751839298146</v>
      </c>
    </row>
    <row r="39" spans="1:4" s="2" customFormat="1" ht="17.25" customHeight="1" x14ac:dyDescent="0.2">
      <c r="A39" s="1"/>
      <c r="B39" s="62" t="s">
        <v>2755</v>
      </c>
      <c r="C39" s="63" t="s">
        <v>2756</v>
      </c>
      <c r="D39" s="64">
        <v>978.43629558913312</v>
      </c>
    </row>
    <row r="40" spans="1:4" s="2" customFormat="1" ht="14.25" customHeight="1" x14ac:dyDescent="0.2">
      <c r="A40" s="1"/>
      <c r="B40" s="59" t="s">
        <v>2746</v>
      </c>
      <c r="C40" s="35"/>
      <c r="D40" s="35"/>
    </row>
    <row r="41" spans="1:4" s="8" customFormat="1" ht="65.25" customHeight="1" x14ac:dyDescent="0.25">
      <c r="A41" s="7"/>
      <c r="B41" s="86" t="s">
        <v>2757</v>
      </c>
      <c r="C41" s="86"/>
      <c r="D41" s="86"/>
    </row>
    <row r="42" spans="1:4" s="8" customFormat="1" ht="45.75" customHeight="1" x14ac:dyDescent="0.25">
      <c r="A42" s="7"/>
      <c r="B42" s="86" t="s">
        <v>2758</v>
      </c>
      <c r="C42" s="86"/>
      <c r="D42" s="86"/>
    </row>
    <row r="43" spans="1:4" s="8" customFormat="1" ht="15.75" x14ac:dyDescent="0.25">
      <c r="A43" s="7"/>
      <c r="B43" s="10"/>
      <c r="C43" s="10"/>
      <c r="D43" s="10"/>
    </row>
    <row r="44" spans="1:4" s="2" customFormat="1" ht="12.75" x14ac:dyDescent="0.2">
      <c r="A44" s="1"/>
      <c r="B44" s="11"/>
      <c r="C44" s="12"/>
      <c r="D44" s="4"/>
    </row>
  </sheetData>
  <mergeCells count="5">
    <mergeCell ref="B1:D1"/>
    <mergeCell ref="B33:D33"/>
    <mergeCell ref="B35:D35"/>
    <mergeCell ref="B41:D41"/>
    <mergeCell ref="B42:D4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topLeftCell="A19" zoomScaleNormal="100" workbookViewId="0">
      <selection activeCell="C15" sqref="C15"/>
    </sheetView>
  </sheetViews>
  <sheetFormatPr defaultRowHeight="12.75" x14ac:dyDescent="0.2"/>
  <cols>
    <col min="1" max="1" width="5.28515625" style="14" customWidth="1"/>
    <col min="2" max="2" width="16.7109375" style="35" customWidth="1"/>
    <col min="3" max="3" width="66.5703125" style="36" customWidth="1"/>
    <col min="4" max="4" width="12.42578125" style="21" customWidth="1"/>
    <col min="5" max="5" width="9.7109375" style="13" customWidth="1"/>
    <col min="6" max="237" width="9.140625" style="13"/>
    <col min="238" max="238" width="7.42578125" style="13" customWidth="1"/>
    <col min="239" max="239" width="16.28515625" style="13" customWidth="1"/>
    <col min="240" max="240" width="59.7109375" style="13" customWidth="1"/>
    <col min="241" max="241" width="10.85546875" style="13" customWidth="1"/>
    <col min="242" max="242" width="0.28515625" style="13" customWidth="1"/>
    <col min="243" max="493" width="9.140625" style="13"/>
    <col min="494" max="494" width="7.42578125" style="13" customWidth="1"/>
    <col min="495" max="495" width="16.28515625" style="13" customWidth="1"/>
    <col min="496" max="496" width="59.7109375" style="13" customWidth="1"/>
    <col min="497" max="497" width="10.85546875" style="13" customWidth="1"/>
    <col min="498" max="498" width="0.28515625" style="13" customWidth="1"/>
    <col min="499" max="749" width="9.140625" style="13"/>
    <col min="750" max="750" width="7.42578125" style="13" customWidth="1"/>
    <col min="751" max="751" width="16.28515625" style="13" customWidth="1"/>
    <col min="752" max="752" width="59.7109375" style="13" customWidth="1"/>
    <col min="753" max="753" width="10.85546875" style="13" customWidth="1"/>
    <col min="754" max="754" width="0.28515625" style="13" customWidth="1"/>
    <col min="755" max="1005" width="9.140625" style="13"/>
    <col min="1006" max="1006" width="7.42578125" style="13" customWidth="1"/>
    <col min="1007" max="1007" width="16.28515625" style="13" customWidth="1"/>
    <col min="1008" max="1008" width="59.7109375" style="13" customWidth="1"/>
    <col min="1009" max="1009" width="10.85546875" style="13" customWidth="1"/>
    <col min="1010" max="1010" width="0.28515625" style="13" customWidth="1"/>
    <col min="1011" max="1261" width="9.140625" style="13"/>
    <col min="1262" max="1262" width="7.42578125" style="13" customWidth="1"/>
    <col min="1263" max="1263" width="16.28515625" style="13" customWidth="1"/>
    <col min="1264" max="1264" width="59.7109375" style="13" customWidth="1"/>
    <col min="1265" max="1265" width="10.85546875" style="13" customWidth="1"/>
    <col min="1266" max="1266" width="0.28515625" style="13" customWidth="1"/>
    <col min="1267" max="1517" width="9.140625" style="13"/>
    <col min="1518" max="1518" width="7.42578125" style="13" customWidth="1"/>
    <col min="1519" max="1519" width="16.28515625" style="13" customWidth="1"/>
    <col min="1520" max="1520" width="59.7109375" style="13" customWidth="1"/>
    <col min="1521" max="1521" width="10.85546875" style="13" customWidth="1"/>
    <col min="1522" max="1522" width="0.28515625" style="13" customWidth="1"/>
    <col min="1523" max="1773" width="9.140625" style="13"/>
    <col min="1774" max="1774" width="7.42578125" style="13" customWidth="1"/>
    <col min="1775" max="1775" width="16.28515625" style="13" customWidth="1"/>
    <col min="1776" max="1776" width="59.7109375" style="13" customWidth="1"/>
    <col min="1777" max="1777" width="10.85546875" style="13" customWidth="1"/>
    <col min="1778" max="1778" width="0.28515625" style="13" customWidth="1"/>
    <col min="1779" max="2029" width="9.140625" style="13"/>
    <col min="2030" max="2030" width="7.42578125" style="13" customWidth="1"/>
    <col min="2031" max="2031" width="16.28515625" style="13" customWidth="1"/>
    <col min="2032" max="2032" width="59.7109375" style="13" customWidth="1"/>
    <col min="2033" max="2033" width="10.85546875" style="13" customWidth="1"/>
    <col min="2034" max="2034" width="0.28515625" style="13" customWidth="1"/>
    <col min="2035" max="2285" width="9.140625" style="13"/>
    <col min="2286" max="2286" width="7.42578125" style="13" customWidth="1"/>
    <col min="2287" max="2287" width="16.28515625" style="13" customWidth="1"/>
    <col min="2288" max="2288" width="59.7109375" style="13" customWidth="1"/>
    <col min="2289" max="2289" width="10.85546875" style="13" customWidth="1"/>
    <col min="2290" max="2290" width="0.28515625" style="13" customWidth="1"/>
    <col min="2291" max="2541" width="9.140625" style="13"/>
    <col min="2542" max="2542" width="7.42578125" style="13" customWidth="1"/>
    <col min="2543" max="2543" width="16.28515625" style="13" customWidth="1"/>
    <col min="2544" max="2544" width="59.7109375" style="13" customWidth="1"/>
    <col min="2545" max="2545" width="10.85546875" style="13" customWidth="1"/>
    <col min="2546" max="2546" width="0.28515625" style="13" customWidth="1"/>
    <col min="2547" max="2797" width="9.140625" style="13"/>
    <col min="2798" max="2798" width="7.42578125" style="13" customWidth="1"/>
    <col min="2799" max="2799" width="16.28515625" style="13" customWidth="1"/>
    <col min="2800" max="2800" width="59.7109375" style="13" customWidth="1"/>
    <col min="2801" max="2801" width="10.85546875" style="13" customWidth="1"/>
    <col min="2802" max="2802" width="0.28515625" style="13" customWidth="1"/>
    <col min="2803" max="3053" width="9.140625" style="13"/>
    <col min="3054" max="3054" width="7.42578125" style="13" customWidth="1"/>
    <col min="3055" max="3055" width="16.28515625" style="13" customWidth="1"/>
    <col min="3056" max="3056" width="59.7109375" style="13" customWidth="1"/>
    <col min="3057" max="3057" width="10.85546875" style="13" customWidth="1"/>
    <col min="3058" max="3058" width="0.28515625" style="13" customWidth="1"/>
    <col min="3059" max="3309" width="9.140625" style="13"/>
    <col min="3310" max="3310" width="7.42578125" style="13" customWidth="1"/>
    <col min="3311" max="3311" width="16.28515625" style="13" customWidth="1"/>
    <col min="3312" max="3312" width="59.7109375" style="13" customWidth="1"/>
    <col min="3313" max="3313" width="10.85546875" style="13" customWidth="1"/>
    <col min="3314" max="3314" width="0.28515625" style="13" customWidth="1"/>
    <col min="3315" max="3565" width="9.140625" style="13"/>
    <col min="3566" max="3566" width="7.42578125" style="13" customWidth="1"/>
    <col min="3567" max="3567" width="16.28515625" style="13" customWidth="1"/>
    <col min="3568" max="3568" width="59.7109375" style="13" customWidth="1"/>
    <col min="3569" max="3569" width="10.85546875" style="13" customWidth="1"/>
    <col min="3570" max="3570" width="0.28515625" style="13" customWidth="1"/>
    <col min="3571" max="3821" width="9.140625" style="13"/>
    <col min="3822" max="3822" width="7.42578125" style="13" customWidth="1"/>
    <col min="3823" max="3823" width="16.28515625" style="13" customWidth="1"/>
    <col min="3824" max="3824" width="59.7109375" style="13" customWidth="1"/>
    <col min="3825" max="3825" width="10.85546875" style="13" customWidth="1"/>
    <col min="3826" max="3826" width="0.28515625" style="13" customWidth="1"/>
    <col min="3827" max="4077" width="9.140625" style="13"/>
    <col min="4078" max="4078" width="7.42578125" style="13" customWidth="1"/>
    <col min="4079" max="4079" width="16.28515625" style="13" customWidth="1"/>
    <col min="4080" max="4080" width="59.7109375" style="13" customWidth="1"/>
    <col min="4081" max="4081" width="10.85546875" style="13" customWidth="1"/>
    <col min="4082" max="4082" width="0.28515625" style="13" customWidth="1"/>
    <col min="4083" max="4333" width="9.140625" style="13"/>
    <col min="4334" max="4334" width="7.42578125" style="13" customWidth="1"/>
    <col min="4335" max="4335" width="16.28515625" style="13" customWidth="1"/>
    <col min="4336" max="4336" width="59.7109375" style="13" customWidth="1"/>
    <col min="4337" max="4337" width="10.85546875" style="13" customWidth="1"/>
    <col min="4338" max="4338" width="0.28515625" style="13" customWidth="1"/>
    <col min="4339" max="4589" width="9.140625" style="13"/>
    <col min="4590" max="4590" width="7.42578125" style="13" customWidth="1"/>
    <col min="4591" max="4591" width="16.28515625" style="13" customWidth="1"/>
    <col min="4592" max="4592" width="59.7109375" style="13" customWidth="1"/>
    <col min="4593" max="4593" width="10.85546875" style="13" customWidth="1"/>
    <col min="4594" max="4594" width="0.28515625" style="13" customWidth="1"/>
    <col min="4595" max="4845" width="9.140625" style="13"/>
    <col min="4846" max="4846" width="7.42578125" style="13" customWidth="1"/>
    <col min="4847" max="4847" width="16.28515625" style="13" customWidth="1"/>
    <col min="4848" max="4848" width="59.7109375" style="13" customWidth="1"/>
    <col min="4849" max="4849" width="10.85546875" style="13" customWidth="1"/>
    <col min="4850" max="4850" width="0.28515625" style="13" customWidth="1"/>
    <col min="4851" max="5101" width="9.140625" style="13"/>
    <col min="5102" max="5102" width="7.42578125" style="13" customWidth="1"/>
    <col min="5103" max="5103" width="16.28515625" style="13" customWidth="1"/>
    <col min="5104" max="5104" width="59.7109375" style="13" customWidth="1"/>
    <col min="5105" max="5105" width="10.85546875" style="13" customWidth="1"/>
    <col min="5106" max="5106" width="0.28515625" style="13" customWidth="1"/>
    <col min="5107" max="5357" width="9.140625" style="13"/>
    <col min="5358" max="5358" width="7.42578125" style="13" customWidth="1"/>
    <col min="5359" max="5359" width="16.28515625" style="13" customWidth="1"/>
    <col min="5360" max="5360" width="59.7109375" style="13" customWidth="1"/>
    <col min="5361" max="5361" width="10.85546875" style="13" customWidth="1"/>
    <col min="5362" max="5362" width="0.28515625" style="13" customWidth="1"/>
    <col min="5363" max="5613" width="9.140625" style="13"/>
    <col min="5614" max="5614" width="7.42578125" style="13" customWidth="1"/>
    <col min="5615" max="5615" width="16.28515625" style="13" customWidth="1"/>
    <col min="5616" max="5616" width="59.7109375" style="13" customWidth="1"/>
    <col min="5617" max="5617" width="10.85546875" style="13" customWidth="1"/>
    <col min="5618" max="5618" width="0.28515625" style="13" customWidth="1"/>
    <col min="5619" max="5869" width="9.140625" style="13"/>
    <col min="5870" max="5870" width="7.42578125" style="13" customWidth="1"/>
    <col min="5871" max="5871" width="16.28515625" style="13" customWidth="1"/>
    <col min="5872" max="5872" width="59.7109375" style="13" customWidth="1"/>
    <col min="5873" max="5873" width="10.85546875" style="13" customWidth="1"/>
    <col min="5874" max="5874" width="0.28515625" style="13" customWidth="1"/>
    <col min="5875" max="6125" width="9.140625" style="13"/>
    <col min="6126" max="6126" width="7.42578125" style="13" customWidth="1"/>
    <col min="6127" max="6127" width="16.28515625" style="13" customWidth="1"/>
    <col min="6128" max="6128" width="59.7109375" style="13" customWidth="1"/>
    <col min="6129" max="6129" width="10.85546875" style="13" customWidth="1"/>
    <col min="6130" max="6130" width="0.28515625" style="13" customWidth="1"/>
    <col min="6131" max="6381" width="9.140625" style="13"/>
    <col min="6382" max="6382" width="7.42578125" style="13" customWidth="1"/>
    <col min="6383" max="6383" width="16.28515625" style="13" customWidth="1"/>
    <col min="6384" max="6384" width="59.7109375" style="13" customWidth="1"/>
    <col min="6385" max="6385" width="10.85546875" style="13" customWidth="1"/>
    <col min="6386" max="6386" width="0.28515625" style="13" customWidth="1"/>
    <col min="6387" max="6637" width="9.140625" style="13"/>
    <col min="6638" max="6638" width="7.42578125" style="13" customWidth="1"/>
    <col min="6639" max="6639" width="16.28515625" style="13" customWidth="1"/>
    <col min="6640" max="6640" width="59.7109375" style="13" customWidth="1"/>
    <col min="6641" max="6641" width="10.85546875" style="13" customWidth="1"/>
    <col min="6642" max="6642" width="0.28515625" style="13" customWidth="1"/>
    <col min="6643" max="6893" width="9.140625" style="13"/>
    <col min="6894" max="6894" width="7.42578125" style="13" customWidth="1"/>
    <col min="6895" max="6895" width="16.28515625" style="13" customWidth="1"/>
    <col min="6896" max="6896" width="59.7109375" style="13" customWidth="1"/>
    <col min="6897" max="6897" width="10.85546875" style="13" customWidth="1"/>
    <col min="6898" max="6898" width="0.28515625" style="13" customWidth="1"/>
    <col min="6899" max="7149" width="9.140625" style="13"/>
    <col min="7150" max="7150" width="7.42578125" style="13" customWidth="1"/>
    <col min="7151" max="7151" width="16.28515625" style="13" customWidth="1"/>
    <col min="7152" max="7152" width="59.7109375" style="13" customWidth="1"/>
    <col min="7153" max="7153" width="10.85546875" style="13" customWidth="1"/>
    <col min="7154" max="7154" width="0.28515625" style="13" customWidth="1"/>
    <col min="7155" max="7405" width="9.140625" style="13"/>
    <col min="7406" max="7406" width="7.42578125" style="13" customWidth="1"/>
    <col min="7407" max="7407" width="16.28515625" style="13" customWidth="1"/>
    <col min="7408" max="7408" width="59.7109375" style="13" customWidth="1"/>
    <col min="7409" max="7409" width="10.85546875" style="13" customWidth="1"/>
    <col min="7410" max="7410" width="0.28515625" style="13" customWidth="1"/>
    <col min="7411" max="7661" width="9.140625" style="13"/>
    <col min="7662" max="7662" width="7.42578125" style="13" customWidth="1"/>
    <col min="7663" max="7663" width="16.28515625" style="13" customWidth="1"/>
    <col min="7664" max="7664" width="59.7109375" style="13" customWidth="1"/>
    <col min="7665" max="7665" width="10.85546875" style="13" customWidth="1"/>
    <col min="7666" max="7666" width="0.28515625" style="13" customWidth="1"/>
    <col min="7667" max="7917" width="9.140625" style="13"/>
    <col min="7918" max="7918" width="7.42578125" style="13" customWidth="1"/>
    <col min="7919" max="7919" width="16.28515625" style="13" customWidth="1"/>
    <col min="7920" max="7920" width="59.7109375" style="13" customWidth="1"/>
    <col min="7921" max="7921" width="10.85546875" style="13" customWidth="1"/>
    <col min="7922" max="7922" width="0.28515625" style="13" customWidth="1"/>
    <col min="7923" max="8173" width="9.140625" style="13"/>
    <col min="8174" max="8174" width="7.42578125" style="13" customWidth="1"/>
    <col min="8175" max="8175" width="16.28515625" style="13" customWidth="1"/>
    <col min="8176" max="8176" width="59.7109375" style="13" customWidth="1"/>
    <col min="8177" max="8177" width="10.85546875" style="13" customWidth="1"/>
    <col min="8178" max="8178" width="0.28515625" style="13" customWidth="1"/>
    <col min="8179" max="8429" width="9.140625" style="13"/>
    <col min="8430" max="8430" width="7.42578125" style="13" customWidth="1"/>
    <col min="8431" max="8431" width="16.28515625" style="13" customWidth="1"/>
    <col min="8432" max="8432" width="59.7109375" style="13" customWidth="1"/>
    <col min="8433" max="8433" width="10.85546875" style="13" customWidth="1"/>
    <col min="8434" max="8434" width="0.28515625" style="13" customWidth="1"/>
    <col min="8435" max="8685" width="9.140625" style="13"/>
    <col min="8686" max="8686" width="7.42578125" style="13" customWidth="1"/>
    <col min="8687" max="8687" width="16.28515625" style="13" customWidth="1"/>
    <col min="8688" max="8688" width="59.7109375" style="13" customWidth="1"/>
    <col min="8689" max="8689" width="10.85546875" style="13" customWidth="1"/>
    <col min="8690" max="8690" width="0.28515625" style="13" customWidth="1"/>
    <col min="8691" max="8941" width="9.140625" style="13"/>
    <col min="8942" max="8942" width="7.42578125" style="13" customWidth="1"/>
    <col min="8943" max="8943" width="16.28515625" style="13" customWidth="1"/>
    <col min="8944" max="8944" width="59.7109375" style="13" customWidth="1"/>
    <col min="8945" max="8945" width="10.85546875" style="13" customWidth="1"/>
    <col min="8946" max="8946" width="0.28515625" style="13" customWidth="1"/>
    <col min="8947" max="9197" width="9.140625" style="13"/>
    <col min="9198" max="9198" width="7.42578125" style="13" customWidth="1"/>
    <col min="9199" max="9199" width="16.28515625" style="13" customWidth="1"/>
    <col min="9200" max="9200" width="59.7109375" style="13" customWidth="1"/>
    <col min="9201" max="9201" width="10.85546875" style="13" customWidth="1"/>
    <col min="9202" max="9202" width="0.28515625" style="13" customWidth="1"/>
    <col min="9203" max="9453" width="9.140625" style="13"/>
    <col min="9454" max="9454" width="7.42578125" style="13" customWidth="1"/>
    <col min="9455" max="9455" width="16.28515625" style="13" customWidth="1"/>
    <col min="9456" max="9456" width="59.7109375" style="13" customWidth="1"/>
    <col min="9457" max="9457" width="10.85546875" style="13" customWidth="1"/>
    <col min="9458" max="9458" width="0.28515625" style="13" customWidth="1"/>
    <col min="9459" max="9709" width="9.140625" style="13"/>
    <col min="9710" max="9710" width="7.42578125" style="13" customWidth="1"/>
    <col min="9711" max="9711" width="16.28515625" style="13" customWidth="1"/>
    <col min="9712" max="9712" width="59.7109375" style="13" customWidth="1"/>
    <col min="9713" max="9713" width="10.85546875" style="13" customWidth="1"/>
    <col min="9714" max="9714" width="0.28515625" style="13" customWidth="1"/>
    <col min="9715" max="9965" width="9.140625" style="13"/>
    <col min="9966" max="9966" width="7.42578125" style="13" customWidth="1"/>
    <col min="9967" max="9967" width="16.28515625" style="13" customWidth="1"/>
    <col min="9968" max="9968" width="59.7109375" style="13" customWidth="1"/>
    <col min="9969" max="9969" width="10.85546875" style="13" customWidth="1"/>
    <col min="9970" max="9970" width="0.28515625" style="13" customWidth="1"/>
    <col min="9971" max="10221" width="9.140625" style="13"/>
    <col min="10222" max="10222" width="7.42578125" style="13" customWidth="1"/>
    <col min="10223" max="10223" width="16.28515625" style="13" customWidth="1"/>
    <col min="10224" max="10224" width="59.7109375" style="13" customWidth="1"/>
    <col min="10225" max="10225" width="10.85546875" style="13" customWidth="1"/>
    <col min="10226" max="10226" width="0.28515625" style="13" customWidth="1"/>
    <col min="10227" max="10477" width="9.140625" style="13"/>
    <col min="10478" max="10478" width="7.42578125" style="13" customWidth="1"/>
    <col min="10479" max="10479" width="16.28515625" style="13" customWidth="1"/>
    <col min="10480" max="10480" width="59.7109375" style="13" customWidth="1"/>
    <col min="10481" max="10481" width="10.85546875" style="13" customWidth="1"/>
    <col min="10482" max="10482" width="0.28515625" style="13" customWidth="1"/>
    <col min="10483" max="10733" width="9.140625" style="13"/>
    <col min="10734" max="10734" width="7.42578125" style="13" customWidth="1"/>
    <col min="10735" max="10735" width="16.28515625" style="13" customWidth="1"/>
    <col min="10736" max="10736" width="59.7109375" style="13" customWidth="1"/>
    <col min="10737" max="10737" width="10.85546875" style="13" customWidth="1"/>
    <col min="10738" max="10738" width="0.28515625" style="13" customWidth="1"/>
    <col min="10739" max="10989" width="9.140625" style="13"/>
    <col min="10990" max="10990" width="7.42578125" style="13" customWidth="1"/>
    <col min="10991" max="10991" width="16.28515625" style="13" customWidth="1"/>
    <col min="10992" max="10992" width="59.7109375" style="13" customWidth="1"/>
    <col min="10993" max="10993" width="10.85546875" style="13" customWidth="1"/>
    <col min="10994" max="10994" width="0.28515625" style="13" customWidth="1"/>
    <col min="10995" max="11245" width="9.140625" style="13"/>
    <col min="11246" max="11246" width="7.42578125" style="13" customWidth="1"/>
    <col min="11247" max="11247" width="16.28515625" style="13" customWidth="1"/>
    <col min="11248" max="11248" width="59.7109375" style="13" customWidth="1"/>
    <col min="11249" max="11249" width="10.85546875" style="13" customWidth="1"/>
    <col min="11250" max="11250" width="0.28515625" style="13" customWidth="1"/>
    <col min="11251" max="11501" width="9.140625" style="13"/>
    <col min="11502" max="11502" width="7.42578125" style="13" customWidth="1"/>
    <col min="11503" max="11503" width="16.28515625" style="13" customWidth="1"/>
    <col min="11504" max="11504" width="59.7109375" style="13" customWidth="1"/>
    <col min="11505" max="11505" width="10.85546875" style="13" customWidth="1"/>
    <col min="11506" max="11506" width="0.28515625" style="13" customWidth="1"/>
    <col min="11507" max="11757" width="9.140625" style="13"/>
    <col min="11758" max="11758" width="7.42578125" style="13" customWidth="1"/>
    <col min="11759" max="11759" width="16.28515625" style="13" customWidth="1"/>
    <col min="11760" max="11760" width="59.7109375" style="13" customWidth="1"/>
    <col min="11761" max="11761" width="10.85546875" style="13" customWidth="1"/>
    <col min="11762" max="11762" width="0.28515625" style="13" customWidth="1"/>
    <col min="11763" max="12013" width="9.140625" style="13"/>
    <col min="12014" max="12014" width="7.42578125" style="13" customWidth="1"/>
    <col min="12015" max="12015" width="16.28515625" style="13" customWidth="1"/>
    <col min="12016" max="12016" width="59.7109375" style="13" customWidth="1"/>
    <col min="12017" max="12017" width="10.85546875" style="13" customWidth="1"/>
    <col min="12018" max="12018" width="0.28515625" style="13" customWidth="1"/>
    <col min="12019" max="12269" width="9.140625" style="13"/>
    <col min="12270" max="12270" width="7.42578125" style="13" customWidth="1"/>
    <col min="12271" max="12271" width="16.28515625" style="13" customWidth="1"/>
    <col min="12272" max="12272" width="59.7109375" style="13" customWidth="1"/>
    <col min="12273" max="12273" width="10.85546875" style="13" customWidth="1"/>
    <col min="12274" max="12274" width="0.28515625" style="13" customWidth="1"/>
    <col min="12275" max="12525" width="9.140625" style="13"/>
    <col min="12526" max="12526" width="7.42578125" style="13" customWidth="1"/>
    <col min="12527" max="12527" width="16.28515625" style="13" customWidth="1"/>
    <col min="12528" max="12528" width="59.7109375" style="13" customWidth="1"/>
    <col min="12529" max="12529" width="10.85546875" style="13" customWidth="1"/>
    <col min="12530" max="12530" width="0.28515625" style="13" customWidth="1"/>
    <col min="12531" max="12781" width="9.140625" style="13"/>
    <col min="12782" max="12782" width="7.42578125" style="13" customWidth="1"/>
    <col min="12783" max="12783" width="16.28515625" style="13" customWidth="1"/>
    <col min="12784" max="12784" width="59.7109375" style="13" customWidth="1"/>
    <col min="12785" max="12785" width="10.85546875" style="13" customWidth="1"/>
    <col min="12786" max="12786" width="0.28515625" style="13" customWidth="1"/>
    <col min="12787" max="13037" width="9.140625" style="13"/>
    <col min="13038" max="13038" width="7.42578125" style="13" customWidth="1"/>
    <col min="13039" max="13039" width="16.28515625" style="13" customWidth="1"/>
    <col min="13040" max="13040" width="59.7109375" style="13" customWidth="1"/>
    <col min="13041" max="13041" width="10.85546875" style="13" customWidth="1"/>
    <col min="13042" max="13042" width="0.28515625" style="13" customWidth="1"/>
    <col min="13043" max="13293" width="9.140625" style="13"/>
    <col min="13294" max="13294" width="7.42578125" style="13" customWidth="1"/>
    <col min="13295" max="13295" width="16.28515625" style="13" customWidth="1"/>
    <col min="13296" max="13296" width="59.7109375" style="13" customWidth="1"/>
    <col min="13297" max="13297" width="10.85546875" style="13" customWidth="1"/>
    <col min="13298" max="13298" width="0.28515625" style="13" customWidth="1"/>
    <col min="13299" max="13549" width="9.140625" style="13"/>
    <col min="13550" max="13550" width="7.42578125" style="13" customWidth="1"/>
    <col min="13551" max="13551" width="16.28515625" style="13" customWidth="1"/>
    <col min="13552" max="13552" width="59.7109375" style="13" customWidth="1"/>
    <col min="13553" max="13553" width="10.85546875" style="13" customWidth="1"/>
    <col min="13554" max="13554" width="0.28515625" style="13" customWidth="1"/>
    <col min="13555" max="13805" width="9.140625" style="13"/>
    <col min="13806" max="13806" width="7.42578125" style="13" customWidth="1"/>
    <col min="13807" max="13807" width="16.28515625" style="13" customWidth="1"/>
    <col min="13808" max="13808" width="59.7109375" style="13" customWidth="1"/>
    <col min="13809" max="13809" width="10.85546875" style="13" customWidth="1"/>
    <col min="13810" max="13810" width="0.28515625" style="13" customWidth="1"/>
    <col min="13811" max="14061" width="9.140625" style="13"/>
    <col min="14062" max="14062" width="7.42578125" style="13" customWidth="1"/>
    <col min="14063" max="14063" width="16.28515625" style="13" customWidth="1"/>
    <col min="14064" max="14064" width="59.7109375" style="13" customWidth="1"/>
    <col min="14065" max="14065" width="10.85546875" style="13" customWidth="1"/>
    <col min="14066" max="14066" width="0.28515625" style="13" customWidth="1"/>
    <col min="14067" max="14317" width="9.140625" style="13"/>
    <col min="14318" max="14318" width="7.42578125" style="13" customWidth="1"/>
    <col min="14319" max="14319" width="16.28515625" style="13" customWidth="1"/>
    <col min="14320" max="14320" width="59.7109375" style="13" customWidth="1"/>
    <col min="14321" max="14321" width="10.85546875" style="13" customWidth="1"/>
    <col min="14322" max="14322" width="0.28515625" style="13" customWidth="1"/>
    <col min="14323" max="14573" width="9.140625" style="13"/>
    <col min="14574" max="14574" width="7.42578125" style="13" customWidth="1"/>
    <col min="14575" max="14575" width="16.28515625" style="13" customWidth="1"/>
    <col min="14576" max="14576" width="59.7109375" style="13" customWidth="1"/>
    <col min="14577" max="14577" width="10.85546875" style="13" customWidth="1"/>
    <col min="14578" max="14578" width="0.28515625" style="13" customWidth="1"/>
    <col min="14579" max="14829" width="9.140625" style="13"/>
    <col min="14830" max="14830" width="7.42578125" style="13" customWidth="1"/>
    <col min="14831" max="14831" width="16.28515625" style="13" customWidth="1"/>
    <col min="14832" max="14832" width="59.7109375" style="13" customWidth="1"/>
    <col min="14833" max="14833" width="10.85546875" style="13" customWidth="1"/>
    <col min="14834" max="14834" width="0.28515625" style="13" customWidth="1"/>
    <col min="14835" max="15085" width="9.140625" style="13"/>
    <col min="15086" max="15086" width="7.42578125" style="13" customWidth="1"/>
    <col min="15087" max="15087" width="16.28515625" style="13" customWidth="1"/>
    <col min="15088" max="15088" width="59.7109375" style="13" customWidth="1"/>
    <col min="15089" max="15089" width="10.85546875" style="13" customWidth="1"/>
    <col min="15090" max="15090" width="0.28515625" style="13" customWidth="1"/>
    <col min="15091" max="15341" width="9.140625" style="13"/>
    <col min="15342" max="15342" width="7.42578125" style="13" customWidth="1"/>
    <col min="15343" max="15343" width="16.28515625" style="13" customWidth="1"/>
    <col min="15344" max="15344" width="59.7109375" style="13" customWidth="1"/>
    <col min="15345" max="15345" width="10.85546875" style="13" customWidth="1"/>
    <col min="15346" max="15346" width="0.28515625" style="13" customWidth="1"/>
    <col min="15347" max="15597" width="9.140625" style="13"/>
    <col min="15598" max="15598" width="7.42578125" style="13" customWidth="1"/>
    <col min="15599" max="15599" width="16.28515625" style="13" customWidth="1"/>
    <col min="15600" max="15600" width="59.7109375" style="13" customWidth="1"/>
    <col min="15601" max="15601" width="10.85546875" style="13" customWidth="1"/>
    <col min="15602" max="15602" width="0.28515625" style="13" customWidth="1"/>
    <col min="15603" max="15853" width="9.140625" style="13"/>
    <col min="15854" max="15854" width="7.42578125" style="13" customWidth="1"/>
    <col min="15855" max="15855" width="16.28515625" style="13" customWidth="1"/>
    <col min="15856" max="15856" width="59.7109375" style="13" customWidth="1"/>
    <col min="15857" max="15857" width="10.85546875" style="13" customWidth="1"/>
    <col min="15858" max="15858" width="0.28515625" style="13" customWidth="1"/>
    <col min="15859" max="16109" width="9.140625" style="13"/>
    <col min="16110" max="16110" width="7.42578125" style="13" customWidth="1"/>
    <col min="16111" max="16111" width="16.28515625" style="13" customWidth="1"/>
    <col min="16112" max="16112" width="59.7109375" style="13" customWidth="1"/>
    <col min="16113" max="16113" width="10.85546875" style="13" customWidth="1"/>
    <col min="16114" max="16114" width="0.28515625" style="13" customWidth="1"/>
    <col min="16115" max="16384" width="9.140625" style="13"/>
  </cols>
  <sheetData>
    <row r="1" spans="1:4" ht="27" customHeight="1" x14ac:dyDescent="0.2">
      <c r="A1" s="77" t="s">
        <v>72</v>
      </c>
      <c r="B1" s="78"/>
      <c r="C1" s="78"/>
      <c r="D1" s="79"/>
    </row>
    <row r="2" spans="1:4" ht="25.5" x14ac:dyDescent="0.2">
      <c r="A2" s="31" t="s">
        <v>0</v>
      </c>
      <c r="B2" s="54" t="s">
        <v>1</v>
      </c>
      <c r="C2" s="31" t="s">
        <v>2</v>
      </c>
      <c r="D2" s="55" t="s">
        <v>3</v>
      </c>
    </row>
    <row r="3" spans="1:4" x14ac:dyDescent="0.2">
      <c r="A3" s="15">
        <v>1</v>
      </c>
      <c r="B3" s="18" t="s">
        <v>73</v>
      </c>
      <c r="C3" s="19" t="s">
        <v>74</v>
      </c>
      <c r="D3" s="20">
        <v>221</v>
      </c>
    </row>
    <row r="4" spans="1:4" x14ac:dyDescent="0.2">
      <c r="A4" s="15">
        <f>1+A3</f>
        <v>2</v>
      </c>
      <c r="B4" s="18" t="s">
        <v>75</v>
      </c>
      <c r="C4" s="19" t="s">
        <v>76</v>
      </c>
      <c r="D4" s="20">
        <v>419</v>
      </c>
    </row>
    <row r="5" spans="1:4" x14ac:dyDescent="0.2">
      <c r="A5" s="15">
        <f t="shared" ref="A5:A54" si="0">1+A4</f>
        <v>3</v>
      </c>
      <c r="B5" s="18" t="s">
        <v>77</v>
      </c>
      <c r="C5" s="19" t="s">
        <v>78</v>
      </c>
      <c r="D5" s="20">
        <v>345</v>
      </c>
    </row>
    <row r="6" spans="1:4" ht="22.5" customHeight="1" x14ac:dyDescent="0.2">
      <c r="A6" s="15">
        <f t="shared" si="0"/>
        <v>4</v>
      </c>
      <c r="B6" s="18" t="s">
        <v>79</v>
      </c>
      <c r="C6" s="19" t="s">
        <v>80</v>
      </c>
      <c r="D6" s="20">
        <v>145</v>
      </c>
    </row>
    <row r="7" spans="1:4" x14ac:dyDescent="0.2">
      <c r="A7" s="15">
        <f t="shared" si="0"/>
        <v>5</v>
      </c>
      <c r="B7" s="18" t="s">
        <v>81</v>
      </c>
      <c r="C7" s="19" t="s">
        <v>82</v>
      </c>
      <c r="D7" s="20">
        <v>474</v>
      </c>
    </row>
    <row r="8" spans="1:4" x14ac:dyDescent="0.2">
      <c r="A8" s="15">
        <f t="shared" si="0"/>
        <v>6</v>
      </c>
      <c r="B8" s="18" t="s">
        <v>83</v>
      </c>
      <c r="C8" s="19" t="s">
        <v>84</v>
      </c>
      <c r="D8" s="20">
        <v>571</v>
      </c>
    </row>
    <row r="9" spans="1:4" x14ac:dyDescent="0.2">
      <c r="A9" s="15">
        <f t="shared" si="0"/>
        <v>7</v>
      </c>
      <c r="B9" s="18" t="s">
        <v>85</v>
      </c>
      <c r="C9" s="19" t="s">
        <v>86</v>
      </c>
      <c r="D9" s="20">
        <v>204</v>
      </c>
    </row>
    <row r="10" spans="1:4" x14ac:dyDescent="0.2">
      <c r="A10" s="15">
        <f t="shared" si="0"/>
        <v>8</v>
      </c>
      <c r="B10" s="18" t="s">
        <v>87</v>
      </c>
      <c r="C10" s="19" t="s">
        <v>88</v>
      </c>
      <c r="D10" s="20">
        <v>340</v>
      </c>
    </row>
    <row r="11" spans="1:4" x14ac:dyDescent="0.2">
      <c r="A11" s="15">
        <f t="shared" si="0"/>
        <v>9</v>
      </c>
      <c r="B11" s="18" t="s">
        <v>89</v>
      </c>
      <c r="C11" s="19" t="s">
        <v>90</v>
      </c>
      <c r="D11" s="20">
        <v>210</v>
      </c>
    </row>
    <row r="12" spans="1:4" x14ac:dyDescent="0.2">
      <c r="A12" s="15">
        <f t="shared" si="0"/>
        <v>10</v>
      </c>
      <c r="B12" s="18" t="s">
        <v>91</v>
      </c>
      <c r="C12" s="19" t="s">
        <v>92</v>
      </c>
      <c r="D12" s="20">
        <v>105</v>
      </c>
    </row>
    <row r="13" spans="1:4" ht="25.5" x14ac:dyDescent="0.2">
      <c r="A13" s="15">
        <f t="shared" si="0"/>
        <v>11</v>
      </c>
      <c r="B13" s="18" t="s">
        <v>93</v>
      </c>
      <c r="C13" s="19" t="s">
        <v>94</v>
      </c>
      <c r="D13" s="20">
        <v>290</v>
      </c>
    </row>
    <row r="14" spans="1:4" x14ac:dyDescent="0.2">
      <c r="A14" s="15">
        <f t="shared" si="0"/>
        <v>12</v>
      </c>
      <c r="B14" s="18" t="s">
        <v>95</v>
      </c>
      <c r="C14" s="19" t="s">
        <v>96</v>
      </c>
      <c r="D14" s="20">
        <v>210</v>
      </c>
    </row>
    <row r="15" spans="1:4" x14ac:dyDescent="0.2">
      <c r="A15" s="15">
        <f t="shared" si="0"/>
        <v>13</v>
      </c>
      <c r="B15" s="18" t="s">
        <v>97</v>
      </c>
      <c r="C15" s="19" t="s">
        <v>98</v>
      </c>
      <c r="D15" s="20">
        <v>105</v>
      </c>
    </row>
    <row r="16" spans="1:4" x14ac:dyDescent="0.2">
      <c r="A16" s="15">
        <f t="shared" si="0"/>
        <v>14</v>
      </c>
      <c r="B16" s="18" t="s">
        <v>99</v>
      </c>
      <c r="C16" s="19" t="s">
        <v>100</v>
      </c>
      <c r="D16" s="20">
        <v>315</v>
      </c>
    </row>
    <row r="17" spans="1:4" x14ac:dyDescent="0.2">
      <c r="A17" s="15">
        <f t="shared" si="0"/>
        <v>15</v>
      </c>
      <c r="B17" s="18" t="s">
        <v>101</v>
      </c>
      <c r="C17" s="19" t="s">
        <v>102</v>
      </c>
      <c r="D17" s="20">
        <v>157</v>
      </c>
    </row>
    <row r="18" spans="1:4" x14ac:dyDescent="0.2">
      <c r="A18" s="15">
        <f t="shared" si="0"/>
        <v>16</v>
      </c>
      <c r="B18" s="18" t="s">
        <v>103</v>
      </c>
      <c r="C18" s="19" t="s">
        <v>104</v>
      </c>
      <c r="D18" s="20">
        <v>194</v>
      </c>
    </row>
    <row r="19" spans="1:4" ht="25.5" x14ac:dyDescent="0.2">
      <c r="A19" s="15">
        <f t="shared" si="0"/>
        <v>17</v>
      </c>
      <c r="B19" s="18" t="s">
        <v>105</v>
      </c>
      <c r="C19" s="19" t="s">
        <v>106</v>
      </c>
      <c r="D19" s="20">
        <v>389</v>
      </c>
    </row>
    <row r="20" spans="1:4" ht="25.5" x14ac:dyDescent="0.2">
      <c r="A20" s="15">
        <f t="shared" si="0"/>
        <v>18</v>
      </c>
      <c r="B20" s="18" t="s">
        <v>107</v>
      </c>
      <c r="C20" s="19" t="s">
        <v>108</v>
      </c>
      <c r="D20" s="20">
        <v>304</v>
      </c>
    </row>
    <row r="21" spans="1:4" ht="25.5" x14ac:dyDescent="0.2">
      <c r="A21" s="15">
        <f t="shared" si="0"/>
        <v>19</v>
      </c>
      <c r="B21" s="18" t="s">
        <v>109</v>
      </c>
      <c r="C21" s="19" t="s">
        <v>110</v>
      </c>
      <c r="D21" s="20">
        <v>389</v>
      </c>
    </row>
    <row r="22" spans="1:4" x14ac:dyDescent="0.2">
      <c r="A22" s="15">
        <f t="shared" si="0"/>
        <v>20</v>
      </c>
      <c r="B22" s="18" t="s">
        <v>111</v>
      </c>
      <c r="C22" s="19" t="s">
        <v>112</v>
      </c>
      <c r="D22" s="20">
        <v>304</v>
      </c>
    </row>
    <row r="23" spans="1:4" ht="25.5" x14ac:dyDescent="0.2">
      <c r="A23" s="15">
        <f t="shared" si="0"/>
        <v>21</v>
      </c>
      <c r="B23" s="18" t="s">
        <v>113</v>
      </c>
      <c r="C23" s="19" t="s">
        <v>114</v>
      </c>
      <c r="D23" s="20">
        <v>389</v>
      </c>
    </row>
    <row r="24" spans="1:4" ht="25.5" x14ac:dyDescent="0.2">
      <c r="A24" s="15">
        <f t="shared" si="0"/>
        <v>22</v>
      </c>
      <c r="B24" s="18" t="s">
        <v>115</v>
      </c>
      <c r="C24" s="19" t="s">
        <v>116</v>
      </c>
      <c r="D24" s="20">
        <v>304</v>
      </c>
    </row>
    <row r="25" spans="1:4" ht="25.5" x14ac:dyDescent="0.2">
      <c r="A25" s="15">
        <f t="shared" si="0"/>
        <v>23</v>
      </c>
      <c r="B25" s="18" t="s">
        <v>117</v>
      </c>
      <c r="C25" s="19" t="s">
        <v>118</v>
      </c>
      <c r="D25" s="20">
        <v>389</v>
      </c>
    </row>
    <row r="26" spans="1:4" ht="25.5" x14ac:dyDescent="0.2">
      <c r="A26" s="15">
        <f t="shared" si="0"/>
        <v>24</v>
      </c>
      <c r="B26" s="18" t="s">
        <v>119</v>
      </c>
      <c r="C26" s="19" t="s">
        <v>120</v>
      </c>
      <c r="D26" s="20">
        <v>304</v>
      </c>
    </row>
    <row r="27" spans="1:4" ht="25.5" x14ac:dyDescent="0.2">
      <c r="A27" s="15">
        <f t="shared" si="0"/>
        <v>25</v>
      </c>
      <c r="B27" s="18" t="s">
        <v>121</v>
      </c>
      <c r="C27" s="19" t="s">
        <v>122</v>
      </c>
      <c r="D27" s="20">
        <v>389</v>
      </c>
    </row>
    <row r="28" spans="1:4" ht="25.5" x14ac:dyDescent="0.2">
      <c r="A28" s="15">
        <f t="shared" si="0"/>
        <v>26</v>
      </c>
      <c r="B28" s="18" t="s">
        <v>123</v>
      </c>
      <c r="C28" s="19" t="s">
        <v>124</v>
      </c>
      <c r="D28" s="20">
        <v>304</v>
      </c>
    </row>
    <row r="29" spans="1:4" ht="25.5" x14ac:dyDescent="0.2">
      <c r="A29" s="15">
        <f t="shared" si="0"/>
        <v>27</v>
      </c>
      <c r="B29" s="18" t="s">
        <v>125</v>
      </c>
      <c r="C29" s="19" t="s">
        <v>126</v>
      </c>
      <c r="D29" s="20">
        <v>389</v>
      </c>
    </row>
    <row r="30" spans="1:4" ht="25.5" x14ac:dyDescent="0.2">
      <c r="A30" s="15">
        <f t="shared" si="0"/>
        <v>28</v>
      </c>
      <c r="B30" s="18" t="s">
        <v>127</v>
      </c>
      <c r="C30" s="19" t="s">
        <v>128</v>
      </c>
      <c r="D30" s="20">
        <v>304</v>
      </c>
    </row>
    <row r="31" spans="1:4" ht="25.5" x14ac:dyDescent="0.2">
      <c r="A31" s="15">
        <f t="shared" si="0"/>
        <v>29</v>
      </c>
      <c r="B31" s="18" t="s">
        <v>129</v>
      </c>
      <c r="C31" s="19" t="s">
        <v>130</v>
      </c>
      <c r="D31" s="20">
        <v>389</v>
      </c>
    </row>
    <row r="32" spans="1:4" ht="25.5" x14ac:dyDescent="0.2">
      <c r="A32" s="15">
        <f t="shared" si="0"/>
        <v>30</v>
      </c>
      <c r="B32" s="18" t="s">
        <v>131</v>
      </c>
      <c r="C32" s="19" t="s">
        <v>132</v>
      </c>
      <c r="D32" s="20">
        <v>389</v>
      </c>
    </row>
    <row r="33" spans="1:4" x14ac:dyDescent="0.2">
      <c r="A33" s="15">
        <f t="shared" si="0"/>
        <v>31</v>
      </c>
      <c r="B33" s="18" t="s">
        <v>133</v>
      </c>
      <c r="C33" s="19" t="s">
        <v>134</v>
      </c>
      <c r="D33" s="20">
        <v>304</v>
      </c>
    </row>
    <row r="34" spans="1:4" ht="25.5" x14ac:dyDescent="0.2">
      <c r="A34" s="15">
        <f t="shared" si="0"/>
        <v>32</v>
      </c>
      <c r="B34" s="18" t="s">
        <v>135</v>
      </c>
      <c r="C34" s="19" t="s">
        <v>136</v>
      </c>
      <c r="D34" s="20">
        <v>389</v>
      </c>
    </row>
    <row r="35" spans="1:4" ht="25.5" x14ac:dyDescent="0.2">
      <c r="A35" s="15">
        <f t="shared" si="0"/>
        <v>33</v>
      </c>
      <c r="B35" s="18" t="s">
        <v>137</v>
      </c>
      <c r="C35" s="19" t="s">
        <v>138</v>
      </c>
      <c r="D35" s="20">
        <v>304</v>
      </c>
    </row>
    <row r="36" spans="1:4" ht="25.5" x14ac:dyDescent="0.2">
      <c r="A36" s="15">
        <f t="shared" si="0"/>
        <v>34</v>
      </c>
      <c r="B36" s="18" t="s">
        <v>139</v>
      </c>
      <c r="C36" s="19" t="s">
        <v>140</v>
      </c>
      <c r="D36" s="20">
        <v>389</v>
      </c>
    </row>
    <row r="37" spans="1:4" ht="25.5" x14ac:dyDescent="0.2">
      <c r="A37" s="15">
        <f t="shared" si="0"/>
        <v>35</v>
      </c>
      <c r="B37" s="18" t="s">
        <v>141</v>
      </c>
      <c r="C37" s="19" t="s">
        <v>142</v>
      </c>
      <c r="D37" s="20">
        <v>304</v>
      </c>
    </row>
    <row r="38" spans="1:4" ht="25.5" x14ac:dyDescent="0.2">
      <c r="A38" s="15">
        <f t="shared" si="0"/>
        <v>36</v>
      </c>
      <c r="B38" s="18" t="s">
        <v>143</v>
      </c>
      <c r="C38" s="19" t="s">
        <v>144</v>
      </c>
      <c r="D38" s="20">
        <v>389</v>
      </c>
    </row>
    <row r="39" spans="1:4" ht="25.5" x14ac:dyDescent="0.2">
      <c r="A39" s="15">
        <f t="shared" si="0"/>
        <v>37</v>
      </c>
      <c r="B39" s="18" t="s">
        <v>145</v>
      </c>
      <c r="C39" s="19" t="s">
        <v>146</v>
      </c>
      <c r="D39" s="20">
        <v>304</v>
      </c>
    </row>
    <row r="40" spans="1:4" x14ac:dyDescent="0.2">
      <c r="A40" s="15">
        <f t="shared" si="0"/>
        <v>38</v>
      </c>
      <c r="B40" s="18" t="s">
        <v>147</v>
      </c>
      <c r="C40" s="19" t="s">
        <v>148</v>
      </c>
      <c r="D40" s="20">
        <v>389</v>
      </c>
    </row>
    <row r="41" spans="1:4" ht="25.5" x14ac:dyDescent="0.2">
      <c r="A41" s="15">
        <f t="shared" si="0"/>
        <v>39</v>
      </c>
      <c r="B41" s="18" t="s">
        <v>149</v>
      </c>
      <c r="C41" s="19" t="s">
        <v>150</v>
      </c>
      <c r="D41" s="20">
        <v>389</v>
      </c>
    </row>
    <row r="42" spans="1:4" ht="25.5" x14ac:dyDescent="0.2">
      <c r="A42" s="15">
        <f t="shared" si="0"/>
        <v>40</v>
      </c>
      <c r="B42" s="18" t="s">
        <v>151</v>
      </c>
      <c r="C42" s="19" t="s">
        <v>152</v>
      </c>
      <c r="D42" s="20">
        <v>304</v>
      </c>
    </row>
    <row r="43" spans="1:4" x14ac:dyDescent="0.2">
      <c r="A43" s="15">
        <f t="shared" si="0"/>
        <v>41</v>
      </c>
      <c r="B43" s="18" t="s">
        <v>153</v>
      </c>
      <c r="C43" s="19" t="s">
        <v>154</v>
      </c>
      <c r="D43" s="20">
        <v>389</v>
      </c>
    </row>
    <row r="44" spans="1:4" x14ac:dyDescent="0.2">
      <c r="A44" s="15">
        <f t="shared" si="0"/>
        <v>42</v>
      </c>
      <c r="B44" s="18" t="s">
        <v>155</v>
      </c>
      <c r="C44" s="19" t="s">
        <v>156</v>
      </c>
      <c r="D44" s="20">
        <v>304</v>
      </c>
    </row>
    <row r="45" spans="1:4" ht="25.5" x14ac:dyDescent="0.2">
      <c r="A45" s="15">
        <f t="shared" si="0"/>
        <v>43</v>
      </c>
      <c r="B45" s="18" t="s">
        <v>157</v>
      </c>
      <c r="C45" s="19" t="s">
        <v>158</v>
      </c>
      <c r="D45" s="20">
        <v>389</v>
      </c>
    </row>
    <row r="46" spans="1:4" ht="25.5" x14ac:dyDescent="0.2">
      <c r="A46" s="15">
        <f t="shared" si="0"/>
        <v>44</v>
      </c>
      <c r="B46" s="18" t="s">
        <v>159</v>
      </c>
      <c r="C46" s="19" t="s">
        <v>160</v>
      </c>
      <c r="D46" s="20">
        <v>304</v>
      </c>
    </row>
    <row r="47" spans="1:4" x14ac:dyDescent="0.2">
      <c r="A47" s="15">
        <f t="shared" si="0"/>
        <v>45</v>
      </c>
      <c r="B47" s="18" t="s">
        <v>161</v>
      </c>
      <c r="C47" s="19" t="s">
        <v>162</v>
      </c>
      <c r="D47" s="20">
        <v>316</v>
      </c>
    </row>
    <row r="48" spans="1:4" x14ac:dyDescent="0.2">
      <c r="A48" s="15">
        <f t="shared" si="0"/>
        <v>46</v>
      </c>
      <c r="B48" s="18" t="s">
        <v>163</v>
      </c>
      <c r="C48" s="19" t="s">
        <v>164</v>
      </c>
      <c r="D48" s="20">
        <v>316</v>
      </c>
    </row>
    <row r="49" spans="1:4" x14ac:dyDescent="0.2">
      <c r="A49" s="15">
        <f t="shared" si="0"/>
        <v>47</v>
      </c>
      <c r="B49" s="18" t="s">
        <v>165</v>
      </c>
      <c r="C49" s="19" t="s">
        <v>166</v>
      </c>
      <c r="D49" s="20">
        <v>210</v>
      </c>
    </row>
    <row r="50" spans="1:4" x14ac:dyDescent="0.2">
      <c r="A50" s="15">
        <f t="shared" si="0"/>
        <v>48</v>
      </c>
      <c r="B50" s="18" t="s">
        <v>167</v>
      </c>
      <c r="C50" s="19" t="s">
        <v>168</v>
      </c>
      <c r="D50" s="20">
        <v>160</v>
      </c>
    </row>
    <row r="51" spans="1:4" x14ac:dyDescent="0.2">
      <c r="A51" s="15">
        <f t="shared" si="0"/>
        <v>49</v>
      </c>
      <c r="B51" s="18" t="s">
        <v>169</v>
      </c>
      <c r="C51" s="19" t="s">
        <v>170</v>
      </c>
      <c r="D51" s="20">
        <v>193</v>
      </c>
    </row>
    <row r="52" spans="1:4" x14ac:dyDescent="0.2">
      <c r="A52" s="15">
        <f t="shared" si="0"/>
        <v>50</v>
      </c>
      <c r="B52" s="18" t="s">
        <v>171</v>
      </c>
      <c r="C52" s="19" t="s">
        <v>172</v>
      </c>
      <c r="D52" s="20">
        <v>223</v>
      </c>
    </row>
    <row r="53" spans="1:4" ht="25.5" x14ac:dyDescent="0.2">
      <c r="A53" s="15">
        <f t="shared" si="0"/>
        <v>51</v>
      </c>
      <c r="B53" s="18" t="s">
        <v>173</v>
      </c>
      <c r="C53" s="19" t="s">
        <v>174</v>
      </c>
      <c r="D53" s="20">
        <v>290</v>
      </c>
    </row>
    <row r="54" spans="1:4" x14ac:dyDescent="0.2">
      <c r="A54" s="15">
        <f t="shared" si="0"/>
        <v>52</v>
      </c>
      <c r="B54" s="18" t="s">
        <v>175</v>
      </c>
      <c r="C54" s="19" t="s">
        <v>176</v>
      </c>
      <c r="D54" s="20">
        <v>123</v>
      </c>
    </row>
  </sheetData>
  <protectedRanges>
    <protectedRange sqref="D1" name="Диапазон1_1"/>
  </protectedRanges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78" fitToWidth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7"/>
  <sheetViews>
    <sheetView zoomScaleNormal="100" workbookViewId="0">
      <selection activeCell="C18" sqref="C17:C18"/>
    </sheetView>
  </sheetViews>
  <sheetFormatPr defaultRowHeight="12.75" x14ac:dyDescent="0.2"/>
  <cols>
    <col min="1" max="1" width="5.28515625" style="14" customWidth="1"/>
    <col min="2" max="2" width="16.7109375" style="35" customWidth="1"/>
    <col min="3" max="3" width="67.7109375" style="36" customWidth="1"/>
    <col min="4" max="4" width="12.42578125" style="21" customWidth="1"/>
    <col min="5" max="5" width="9.7109375" style="13" customWidth="1"/>
    <col min="6" max="237" width="9.140625" style="13"/>
    <col min="238" max="238" width="7.42578125" style="13" customWidth="1"/>
    <col min="239" max="239" width="16.28515625" style="13" customWidth="1"/>
    <col min="240" max="240" width="59.7109375" style="13" customWidth="1"/>
    <col min="241" max="241" width="10.85546875" style="13" customWidth="1"/>
    <col min="242" max="242" width="0.28515625" style="13" customWidth="1"/>
    <col min="243" max="493" width="9.140625" style="13"/>
    <col min="494" max="494" width="7.42578125" style="13" customWidth="1"/>
    <col min="495" max="495" width="16.28515625" style="13" customWidth="1"/>
    <col min="496" max="496" width="59.7109375" style="13" customWidth="1"/>
    <col min="497" max="497" width="10.85546875" style="13" customWidth="1"/>
    <col min="498" max="498" width="0.28515625" style="13" customWidth="1"/>
    <col min="499" max="749" width="9.140625" style="13"/>
    <col min="750" max="750" width="7.42578125" style="13" customWidth="1"/>
    <col min="751" max="751" width="16.28515625" style="13" customWidth="1"/>
    <col min="752" max="752" width="59.7109375" style="13" customWidth="1"/>
    <col min="753" max="753" width="10.85546875" style="13" customWidth="1"/>
    <col min="754" max="754" width="0.28515625" style="13" customWidth="1"/>
    <col min="755" max="1005" width="9.140625" style="13"/>
    <col min="1006" max="1006" width="7.42578125" style="13" customWidth="1"/>
    <col min="1007" max="1007" width="16.28515625" style="13" customWidth="1"/>
    <col min="1008" max="1008" width="59.7109375" style="13" customWidth="1"/>
    <col min="1009" max="1009" width="10.85546875" style="13" customWidth="1"/>
    <col min="1010" max="1010" width="0.28515625" style="13" customWidth="1"/>
    <col min="1011" max="1261" width="9.140625" style="13"/>
    <col min="1262" max="1262" width="7.42578125" style="13" customWidth="1"/>
    <col min="1263" max="1263" width="16.28515625" style="13" customWidth="1"/>
    <col min="1264" max="1264" width="59.7109375" style="13" customWidth="1"/>
    <col min="1265" max="1265" width="10.85546875" style="13" customWidth="1"/>
    <col min="1266" max="1266" width="0.28515625" style="13" customWidth="1"/>
    <col min="1267" max="1517" width="9.140625" style="13"/>
    <col min="1518" max="1518" width="7.42578125" style="13" customWidth="1"/>
    <col min="1519" max="1519" width="16.28515625" style="13" customWidth="1"/>
    <col min="1520" max="1520" width="59.7109375" style="13" customWidth="1"/>
    <col min="1521" max="1521" width="10.85546875" style="13" customWidth="1"/>
    <col min="1522" max="1522" width="0.28515625" style="13" customWidth="1"/>
    <col min="1523" max="1773" width="9.140625" style="13"/>
    <col min="1774" max="1774" width="7.42578125" style="13" customWidth="1"/>
    <col min="1775" max="1775" width="16.28515625" style="13" customWidth="1"/>
    <col min="1776" max="1776" width="59.7109375" style="13" customWidth="1"/>
    <col min="1777" max="1777" width="10.85546875" style="13" customWidth="1"/>
    <col min="1778" max="1778" width="0.28515625" style="13" customWidth="1"/>
    <col min="1779" max="2029" width="9.140625" style="13"/>
    <col min="2030" max="2030" width="7.42578125" style="13" customWidth="1"/>
    <col min="2031" max="2031" width="16.28515625" style="13" customWidth="1"/>
    <col min="2032" max="2032" width="59.7109375" style="13" customWidth="1"/>
    <col min="2033" max="2033" width="10.85546875" style="13" customWidth="1"/>
    <col min="2034" max="2034" width="0.28515625" style="13" customWidth="1"/>
    <col min="2035" max="2285" width="9.140625" style="13"/>
    <col min="2286" max="2286" width="7.42578125" style="13" customWidth="1"/>
    <col min="2287" max="2287" width="16.28515625" style="13" customWidth="1"/>
    <col min="2288" max="2288" width="59.7109375" style="13" customWidth="1"/>
    <col min="2289" max="2289" width="10.85546875" style="13" customWidth="1"/>
    <col min="2290" max="2290" width="0.28515625" style="13" customWidth="1"/>
    <col min="2291" max="2541" width="9.140625" style="13"/>
    <col min="2542" max="2542" width="7.42578125" style="13" customWidth="1"/>
    <col min="2543" max="2543" width="16.28515625" style="13" customWidth="1"/>
    <col min="2544" max="2544" width="59.7109375" style="13" customWidth="1"/>
    <col min="2545" max="2545" width="10.85546875" style="13" customWidth="1"/>
    <col min="2546" max="2546" width="0.28515625" style="13" customWidth="1"/>
    <col min="2547" max="2797" width="9.140625" style="13"/>
    <col min="2798" max="2798" width="7.42578125" style="13" customWidth="1"/>
    <col min="2799" max="2799" width="16.28515625" style="13" customWidth="1"/>
    <col min="2800" max="2800" width="59.7109375" style="13" customWidth="1"/>
    <col min="2801" max="2801" width="10.85546875" style="13" customWidth="1"/>
    <col min="2802" max="2802" width="0.28515625" style="13" customWidth="1"/>
    <col min="2803" max="3053" width="9.140625" style="13"/>
    <col min="3054" max="3054" width="7.42578125" style="13" customWidth="1"/>
    <col min="3055" max="3055" width="16.28515625" style="13" customWidth="1"/>
    <col min="3056" max="3056" width="59.7109375" style="13" customWidth="1"/>
    <col min="3057" max="3057" width="10.85546875" style="13" customWidth="1"/>
    <col min="3058" max="3058" width="0.28515625" style="13" customWidth="1"/>
    <col min="3059" max="3309" width="9.140625" style="13"/>
    <col min="3310" max="3310" width="7.42578125" style="13" customWidth="1"/>
    <col min="3311" max="3311" width="16.28515625" style="13" customWidth="1"/>
    <col min="3312" max="3312" width="59.7109375" style="13" customWidth="1"/>
    <col min="3313" max="3313" width="10.85546875" style="13" customWidth="1"/>
    <col min="3314" max="3314" width="0.28515625" style="13" customWidth="1"/>
    <col min="3315" max="3565" width="9.140625" style="13"/>
    <col min="3566" max="3566" width="7.42578125" style="13" customWidth="1"/>
    <col min="3567" max="3567" width="16.28515625" style="13" customWidth="1"/>
    <col min="3568" max="3568" width="59.7109375" style="13" customWidth="1"/>
    <col min="3569" max="3569" width="10.85546875" style="13" customWidth="1"/>
    <col min="3570" max="3570" width="0.28515625" style="13" customWidth="1"/>
    <col min="3571" max="3821" width="9.140625" style="13"/>
    <col min="3822" max="3822" width="7.42578125" style="13" customWidth="1"/>
    <col min="3823" max="3823" width="16.28515625" style="13" customWidth="1"/>
    <col min="3824" max="3824" width="59.7109375" style="13" customWidth="1"/>
    <col min="3825" max="3825" width="10.85546875" style="13" customWidth="1"/>
    <col min="3826" max="3826" width="0.28515625" style="13" customWidth="1"/>
    <col min="3827" max="4077" width="9.140625" style="13"/>
    <col min="4078" max="4078" width="7.42578125" style="13" customWidth="1"/>
    <col min="4079" max="4079" width="16.28515625" style="13" customWidth="1"/>
    <col min="4080" max="4080" width="59.7109375" style="13" customWidth="1"/>
    <col min="4081" max="4081" width="10.85546875" style="13" customWidth="1"/>
    <col min="4082" max="4082" width="0.28515625" style="13" customWidth="1"/>
    <col min="4083" max="4333" width="9.140625" style="13"/>
    <col min="4334" max="4334" width="7.42578125" style="13" customWidth="1"/>
    <col min="4335" max="4335" width="16.28515625" style="13" customWidth="1"/>
    <col min="4336" max="4336" width="59.7109375" style="13" customWidth="1"/>
    <col min="4337" max="4337" width="10.85546875" style="13" customWidth="1"/>
    <col min="4338" max="4338" width="0.28515625" style="13" customWidth="1"/>
    <col min="4339" max="4589" width="9.140625" style="13"/>
    <col min="4590" max="4590" width="7.42578125" style="13" customWidth="1"/>
    <col min="4591" max="4591" width="16.28515625" style="13" customWidth="1"/>
    <col min="4592" max="4592" width="59.7109375" style="13" customWidth="1"/>
    <col min="4593" max="4593" width="10.85546875" style="13" customWidth="1"/>
    <col min="4594" max="4594" width="0.28515625" style="13" customWidth="1"/>
    <col min="4595" max="4845" width="9.140625" style="13"/>
    <col min="4846" max="4846" width="7.42578125" style="13" customWidth="1"/>
    <col min="4847" max="4847" width="16.28515625" style="13" customWidth="1"/>
    <col min="4848" max="4848" width="59.7109375" style="13" customWidth="1"/>
    <col min="4849" max="4849" width="10.85546875" style="13" customWidth="1"/>
    <col min="4850" max="4850" width="0.28515625" style="13" customWidth="1"/>
    <col min="4851" max="5101" width="9.140625" style="13"/>
    <col min="5102" max="5102" width="7.42578125" style="13" customWidth="1"/>
    <col min="5103" max="5103" width="16.28515625" style="13" customWidth="1"/>
    <col min="5104" max="5104" width="59.7109375" style="13" customWidth="1"/>
    <col min="5105" max="5105" width="10.85546875" style="13" customWidth="1"/>
    <col min="5106" max="5106" width="0.28515625" style="13" customWidth="1"/>
    <col min="5107" max="5357" width="9.140625" style="13"/>
    <col min="5358" max="5358" width="7.42578125" style="13" customWidth="1"/>
    <col min="5359" max="5359" width="16.28515625" style="13" customWidth="1"/>
    <col min="5360" max="5360" width="59.7109375" style="13" customWidth="1"/>
    <col min="5361" max="5361" width="10.85546875" style="13" customWidth="1"/>
    <col min="5362" max="5362" width="0.28515625" style="13" customWidth="1"/>
    <col min="5363" max="5613" width="9.140625" style="13"/>
    <col min="5614" max="5614" width="7.42578125" style="13" customWidth="1"/>
    <col min="5615" max="5615" width="16.28515625" style="13" customWidth="1"/>
    <col min="5616" max="5616" width="59.7109375" style="13" customWidth="1"/>
    <col min="5617" max="5617" width="10.85546875" style="13" customWidth="1"/>
    <col min="5618" max="5618" width="0.28515625" style="13" customWidth="1"/>
    <col min="5619" max="5869" width="9.140625" style="13"/>
    <col min="5870" max="5870" width="7.42578125" style="13" customWidth="1"/>
    <col min="5871" max="5871" width="16.28515625" style="13" customWidth="1"/>
    <col min="5872" max="5872" width="59.7109375" style="13" customWidth="1"/>
    <col min="5873" max="5873" width="10.85546875" style="13" customWidth="1"/>
    <col min="5874" max="5874" width="0.28515625" style="13" customWidth="1"/>
    <col min="5875" max="6125" width="9.140625" style="13"/>
    <col min="6126" max="6126" width="7.42578125" style="13" customWidth="1"/>
    <col min="6127" max="6127" width="16.28515625" style="13" customWidth="1"/>
    <col min="6128" max="6128" width="59.7109375" style="13" customWidth="1"/>
    <col min="6129" max="6129" width="10.85546875" style="13" customWidth="1"/>
    <col min="6130" max="6130" width="0.28515625" style="13" customWidth="1"/>
    <col min="6131" max="6381" width="9.140625" style="13"/>
    <col min="6382" max="6382" width="7.42578125" style="13" customWidth="1"/>
    <col min="6383" max="6383" width="16.28515625" style="13" customWidth="1"/>
    <col min="6384" max="6384" width="59.7109375" style="13" customWidth="1"/>
    <col min="6385" max="6385" width="10.85546875" style="13" customWidth="1"/>
    <col min="6386" max="6386" width="0.28515625" style="13" customWidth="1"/>
    <col min="6387" max="6637" width="9.140625" style="13"/>
    <col min="6638" max="6638" width="7.42578125" style="13" customWidth="1"/>
    <col min="6639" max="6639" width="16.28515625" style="13" customWidth="1"/>
    <col min="6640" max="6640" width="59.7109375" style="13" customWidth="1"/>
    <col min="6641" max="6641" width="10.85546875" style="13" customWidth="1"/>
    <col min="6642" max="6642" width="0.28515625" style="13" customWidth="1"/>
    <col min="6643" max="6893" width="9.140625" style="13"/>
    <col min="6894" max="6894" width="7.42578125" style="13" customWidth="1"/>
    <col min="6895" max="6895" width="16.28515625" style="13" customWidth="1"/>
    <col min="6896" max="6896" width="59.7109375" style="13" customWidth="1"/>
    <col min="6897" max="6897" width="10.85546875" style="13" customWidth="1"/>
    <col min="6898" max="6898" width="0.28515625" style="13" customWidth="1"/>
    <col min="6899" max="7149" width="9.140625" style="13"/>
    <col min="7150" max="7150" width="7.42578125" style="13" customWidth="1"/>
    <col min="7151" max="7151" width="16.28515625" style="13" customWidth="1"/>
    <col min="7152" max="7152" width="59.7109375" style="13" customWidth="1"/>
    <col min="7153" max="7153" width="10.85546875" style="13" customWidth="1"/>
    <col min="7154" max="7154" width="0.28515625" style="13" customWidth="1"/>
    <col min="7155" max="7405" width="9.140625" style="13"/>
    <col min="7406" max="7406" width="7.42578125" style="13" customWidth="1"/>
    <col min="7407" max="7407" width="16.28515625" style="13" customWidth="1"/>
    <col min="7408" max="7408" width="59.7109375" style="13" customWidth="1"/>
    <col min="7409" max="7409" width="10.85546875" style="13" customWidth="1"/>
    <col min="7410" max="7410" width="0.28515625" style="13" customWidth="1"/>
    <col min="7411" max="7661" width="9.140625" style="13"/>
    <col min="7662" max="7662" width="7.42578125" style="13" customWidth="1"/>
    <col min="7663" max="7663" width="16.28515625" style="13" customWidth="1"/>
    <col min="7664" max="7664" width="59.7109375" style="13" customWidth="1"/>
    <col min="7665" max="7665" width="10.85546875" style="13" customWidth="1"/>
    <col min="7666" max="7666" width="0.28515625" style="13" customWidth="1"/>
    <col min="7667" max="7917" width="9.140625" style="13"/>
    <col min="7918" max="7918" width="7.42578125" style="13" customWidth="1"/>
    <col min="7919" max="7919" width="16.28515625" style="13" customWidth="1"/>
    <col min="7920" max="7920" width="59.7109375" style="13" customWidth="1"/>
    <col min="7921" max="7921" width="10.85546875" style="13" customWidth="1"/>
    <col min="7922" max="7922" width="0.28515625" style="13" customWidth="1"/>
    <col min="7923" max="8173" width="9.140625" style="13"/>
    <col min="8174" max="8174" width="7.42578125" style="13" customWidth="1"/>
    <col min="8175" max="8175" width="16.28515625" style="13" customWidth="1"/>
    <col min="8176" max="8176" width="59.7109375" style="13" customWidth="1"/>
    <col min="8177" max="8177" width="10.85546875" style="13" customWidth="1"/>
    <col min="8178" max="8178" width="0.28515625" style="13" customWidth="1"/>
    <col min="8179" max="8429" width="9.140625" style="13"/>
    <col min="8430" max="8430" width="7.42578125" style="13" customWidth="1"/>
    <col min="8431" max="8431" width="16.28515625" style="13" customWidth="1"/>
    <col min="8432" max="8432" width="59.7109375" style="13" customWidth="1"/>
    <col min="8433" max="8433" width="10.85546875" style="13" customWidth="1"/>
    <col min="8434" max="8434" width="0.28515625" style="13" customWidth="1"/>
    <col min="8435" max="8685" width="9.140625" style="13"/>
    <col min="8686" max="8686" width="7.42578125" style="13" customWidth="1"/>
    <col min="8687" max="8687" width="16.28515625" style="13" customWidth="1"/>
    <col min="8688" max="8688" width="59.7109375" style="13" customWidth="1"/>
    <col min="8689" max="8689" width="10.85546875" style="13" customWidth="1"/>
    <col min="8690" max="8690" width="0.28515625" style="13" customWidth="1"/>
    <col min="8691" max="8941" width="9.140625" style="13"/>
    <col min="8942" max="8942" width="7.42578125" style="13" customWidth="1"/>
    <col min="8943" max="8943" width="16.28515625" style="13" customWidth="1"/>
    <col min="8944" max="8944" width="59.7109375" style="13" customWidth="1"/>
    <col min="8945" max="8945" width="10.85546875" style="13" customWidth="1"/>
    <col min="8946" max="8946" width="0.28515625" style="13" customWidth="1"/>
    <col min="8947" max="9197" width="9.140625" style="13"/>
    <col min="9198" max="9198" width="7.42578125" style="13" customWidth="1"/>
    <col min="9199" max="9199" width="16.28515625" style="13" customWidth="1"/>
    <col min="9200" max="9200" width="59.7109375" style="13" customWidth="1"/>
    <col min="9201" max="9201" width="10.85546875" style="13" customWidth="1"/>
    <col min="9202" max="9202" width="0.28515625" style="13" customWidth="1"/>
    <col min="9203" max="9453" width="9.140625" style="13"/>
    <col min="9454" max="9454" width="7.42578125" style="13" customWidth="1"/>
    <col min="9455" max="9455" width="16.28515625" style="13" customWidth="1"/>
    <col min="9456" max="9456" width="59.7109375" style="13" customWidth="1"/>
    <col min="9457" max="9457" width="10.85546875" style="13" customWidth="1"/>
    <col min="9458" max="9458" width="0.28515625" style="13" customWidth="1"/>
    <col min="9459" max="9709" width="9.140625" style="13"/>
    <col min="9710" max="9710" width="7.42578125" style="13" customWidth="1"/>
    <col min="9711" max="9711" width="16.28515625" style="13" customWidth="1"/>
    <col min="9712" max="9712" width="59.7109375" style="13" customWidth="1"/>
    <col min="9713" max="9713" width="10.85546875" style="13" customWidth="1"/>
    <col min="9714" max="9714" width="0.28515625" style="13" customWidth="1"/>
    <col min="9715" max="9965" width="9.140625" style="13"/>
    <col min="9966" max="9966" width="7.42578125" style="13" customWidth="1"/>
    <col min="9967" max="9967" width="16.28515625" style="13" customWidth="1"/>
    <col min="9968" max="9968" width="59.7109375" style="13" customWidth="1"/>
    <col min="9969" max="9969" width="10.85546875" style="13" customWidth="1"/>
    <col min="9970" max="9970" width="0.28515625" style="13" customWidth="1"/>
    <col min="9971" max="10221" width="9.140625" style="13"/>
    <col min="10222" max="10222" width="7.42578125" style="13" customWidth="1"/>
    <col min="10223" max="10223" width="16.28515625" style="13" customWidth="1"/>
    <col min="10224" max="10224" width="59.7109375" style="13" customWidth="1"/>
    <col min="10225" max="10225" width="10.85546875" style="13" customWidth="1"/>
    <col min="10226" max="10226" width="0.28515625" style="13" customWidth="1"/>
    <col min="10227" max="10477" width="9.140625" style="13"/>
    <col min="10478" max="10478" width="7.42578125" style="13" customWidth="1"/>
    <col min="10479" max="10479" width="16.28515625" style="13" customWidth="1"/>
    <col min="10480" max="10480" width="59.7109375" style="13" customWidth="1"/>
    <col min="10481" max="10481" width="10.85546875" style="13" customWidth="1"/>
    <col min="10482" max="10482" width="0.28515625" style="13" customWidth="1"/>
    <col min="10483" max="10733" width="9.140625" style="13"/>
    <col min="10734" max="10734" width="7.42578125" style="13" customWidth="1"/>
    <col min="10735" max="10735" width="16.28515625" style="13" customWidth="1"/>
    <col min="10736" max="10736" width="59.7109375" style="13" customWidth="1"/>
    <col min="10737" max="10737" width="10.85546875" style="13" customWidth="1"/>
    <col min="10738" max="10738" width="0.28515625" style="13" customWidth="1"/>
    <col min="10739" max="10989" width="9.140625" style="13"/>
    <col min="10990" max="10990" width="7.42578125" style="13" customWidth="1"/>
    <col min="10991" max="10991" width="16.28515625" style="13" customWidth="1"/>
    <col min="10992" max="10992" width="59.7109375" style="13" customWidth="1"/>
    <col min="10993" max="10993" width="10.85546875" style="13" customWidth="1"/>
    <col min="10994" max="10994" width="0.28515625" style="13" customWidth="1"/>
    <col min="10995" max="11245" width="9.140625" style="13"/>
    <col min="11246" max="11246" width="7.42578125" style="13" customWidth="1"/>
    <col min="11247" max="11247" width="16.28515625" style="13" customWidth="1"/>
    <col min="11248" max="11248" width="59.7109375" style="13" customWidth="1"/>
    <col min="11249" max="11249" width="10.85546875" style="13" customWidth="1"/>
    <col min="11250" max="11250" width="0.28515625" style="13" customWidth="1"/>
    <col min="11251" max="11501" width="9.140625" style="13"/>
    <col min="11502" max="11502" width="7.42578125" style="13" customWidth="1"/>
    <col min="11503" max="11503" width="16.28515625" style="13" customWidth="1"/>
    <col min="11504" max="11504" width="59.7109375" style="13" customWidth="1"/>
    <col min="11505" max="11505" width="10.85546875" style="13" customWidth="1"/>
    <col min="11506" max="11506" width="0.28515625" style="13" customWidth="1"/>
    <col min="11507" max="11757" width="9.140625" style="13"/>
    <col min="11758" max="11758" width="7.42578125" style="13" customWidth="1"/>
    <col min="11759" max="11759" width="16.28515625" style="13" customWidth="1"/>
    <col min="11760" max="11760" width="59.7109375" style="13" customWidth="1"/>
    <col min="11761" max="11761" width="10.85546875" style="13" customWidth="1"/>
    <col min="11762" max="11762" width="0.28515625" style="13" customWidth="1"/>
    <col min="11763" max="12013" width="9.140625" style="13"/>
    <col min="12014" max="12014" width="7.42578125" style="13" customWidth="1"/>
    <col min="12015" max="12015" width="16.28515625" style="13" customWidth="1"/>
    <col min="12016" max="12016" width="59.7109375" style="13" customWidth="1"/>
    <col min="12017" max="12017" width="10.85546875" style="13" customWidth="1"/>
    <col min="12018" max="12018" width="0.28515625" style="13" customWidth="1"/>
    <col min="12019" max="12269" width="9.140625" style="13"/>
    <col min="12270" max="12270" width="7.42578125" style="13" customWidth="1"/>
    <col min="12271" max="12271" width="16.28515625" style="13" customWidth="1"/>
    <col min="12272" max="12272" width="59.7109375" style="13" customWidth="1"/>
    <col min="12273" max="12273" width="10.85546875" style="13" customWidth="1"/>
    <col min="12274" max="12274" width="0.28515625" style="13" customWidth="1"/>
    <col min="12275" max="12525" width="9.140625" style="13"/>
    <col min="12526" max="12526" width="7.42578125" style="13" customWidth="1"/>
    <col min="12527" max="12527" width="16.28515625" style="13" customWidth="1"/>
    <col min="12528" max="12528" width="59.7109375" style="13" customWidth="1"/>
    <col min="12529" max="12529" width="10.85546875" style="13" customWidth="1"/>
    <col min="12530" max="12530" width="0.28515625" style="13" customWidth="1"/>
    <col min="12531" max="12781" width="9.140625" style="13"/>
    <col min="12782" max="12782" width="7.42578125" style="13" customWidth="1"/>
    <col min="12783" max="12783" width="16.28515625" style="13" customWidth="1"/>
    <col min="12784" max="12784" width="59.7109375" style="13" customWidth="1"/>
    <col min="12785" max="12785" width="10.85546875" style="13" customWidth="1"/>
    <col min="12786" max="12786" width="0.28515625" style="13" customWidth="1"/>
    <col min="12787" max="13037" width="9.140625" style="13"/>
    <col min="13038" max="13038" width="7.42578125" style="13" customWidth="1"/>
    <col min="13039" max="13039" width="16.28515625" style="13" customWidth="1"/>
    <col min="13040" max="13040" width="59.7109375" style="13" customWidth="1"/>
    <col min="13041" max="13041" width="10.85546875" style="13" customWidth="1"/>
    <col min="13042" max="13042" width="0.28515625" style="13" customWidth="1"/>
    <col min="13043" max="13293" width="9.140625" style="13"/>
    <col min="13294" max="13294" width="7.42578125" style="13" customWidth="1"/>
    <col min="13295" max="13295" width="16.28515625" style="13" customWidth="1"/>
    <col min="13296" max="13296" width="59.7109375" style="13" customWidth="1"/>
    <col min="13297" max="13297" width="10.85546875" style="13" customWidth="1"/>
    <col min="13298" max="13298" width="0.28515625" style="13" customWidth="1"/>
    <col min="13299" max="13549" width="9.140625" style="13"/>
    <col min="13550" max="13550" width="7.42578125" style="13" customWidth="1"/>
    <col min="13551" max="13551" width="16.28515625" style="13" customWidth="1"/>
    <col min="13552" max="13552" width="59.7109375" style="13" customWidth="1"/>
    <col min="13553" max="13553" width="10.85546875" style="13" customWidth="1"/>
    <col min="13554" max="13554" width="0.28515625" style="13" customWidth="1"/>
    <col min="13555" max="13805" width="9.140625" style="13"/>
    <col min="13806" max="13806" width="7.42578125" style="13" customWidth="1"/>
    <col min="13807" max="13807" width="16.28515625" style="13" customWidth="1"/>
    <col min="13808" max="13808" width="59.7109375" style="13" customWidth="1"/>
    <col min="13809" max="13809" width="10.85546875" style="13" customWidth="1"/>
    <col min="13810" max="13810" width="0.28515625" style="13" customWidth="1"/>
    <col min="13811" max="14061" width="9.140625" style="13"/>
    <col min="14062" max="14062" width="7.42578125" style="13" customWidth="1"/>
    <col min="14063" max="14063" width="16.28515625" style="13" customWidth="1"/>
    <col min="14064" max="14064" width="59.7109375" style="13" customWidth="1"/>
    <col min="14065" max="14065" width="10.85546875" style="13" customWidth="1"/>
    <col min="14066" max="14066" width="0.28515625" style="13" customWidth="1"/>
    <col min="14067" max="14317" width="9.140625" style="13"/>
    <col min="14318" max="14318" width="7.42578125" style="13" customWidth="1"/>
    <col min="14319" max="14319" width="16.28515625" style="13" customWidth="1"/>
    <col min="14320" max="14320" width="59.7109375" style="13" customWidth="1"/>
    <col min="14321" max="14321" width="10.85546875" style="13" customWidth="1"/>
    <col min="14322" max="14322" width="0.28515625" style="13" customWidth="1"/>
    <col min="14323" max="14573" width="9.140625" style="13"/>
    <col min="14574" max="14574" width="7.42578125" style="13" customWidth="1"/>
    <col min="14575" max="14575" width="16.28515625" style="13" customWidth="1"/>
    <col min="14576" max="14576" width="59.7109375" style="13" customWidth="1"/>
    <col min="14577" max="14577" width="10.85546875" style="13" customWidth="1"/>
    <col min="14578" max="14578" width="0.28515625" style="13" customWidth="1"/>
    <col min="14579" max="14829" width="9.140625" style="13"/>
    <col min="14830" max="14830" width="7.42578125" style="13" customWidth="1"/>
    <col min="14831" max="14831" width="16.28515625" style="13" customWidth="1"/>
    <col min="14832" max="14832" width="59.7109375" style="13" customWidth="1"/>
    <col min="14833" max="14833" width="10.85546875" style="13" customWidth="1"/>
    <col min="14834" max="14834" width="0.28515625" style="13" customWidth="1"/>
    <col min="14835" max="15085" width="9.140625" style="13"/>
    <col min="15086" max="15086" width="7.42578125" style="13" customWidth="1"/>
    <col min="15087" max="15087" width="16.28515625" style="13" customWidth="1"/>
    <col min="15088" max="15088" width="59.7109375" style="13" customWidth="1"/>
    <col min="15089" max="15089" width="10.85546875" style="13" customWidth="1"/>
    <col min="15090" max="15090" width="0.28515625" style="13" customWidth="1"/>
    <col min="15091" max="15341" width="9.140625" style="13"/>
    <col min="15342" max="15342" width="7.42578125" style="13" customWidth="1"/>
    <col min="15343" max="15343" width="16.28515625" style="13" customWidth="1"/>
    <col min="15344" max="15344" width="59.7109375" style="13" customWidth="1"/>
    <col min="15345" max="15345" width="10.85546875" style="13" customWidth="1"/>
    <col min="15346" max="15346" width="0.28515625" style="13" customWidth="1"/>
    <col min="15347" max="15597" width="9.140625" style="13"/>
    <col min="15598" max="15598" width="7.42578125" style="13" customWidth="1"/>
    <col min="15599" max="15599" width="16.28515625" style="13" customWidth="1"/>
    <col min="15600" max="15600" width="59.7109375" style="13" customWidth="1"/>
    <col min="15601" max="15601" width="10.85546875" style="13" customWidth="1"/>
    <col min="15602" max="15602" width="0.28515625" style="13" customWidth="1"/>
    <col min="15603" max="15853" width="9.140625" style="13"/>
    <col min="15854" max="15854" width="7.42578125" style="13" customWidth="1"/>
    <col min="15855" max="15855" width="16.28515625" style="13" customWidth="1"/>
    <col min="15856" max="15856" width="59.7109375" style="13" customWidth="1"/>
    <col min="15857" max="15857" width="10.85546875" style="13" customWidth="1"/>
    <col min="15858" max="15858" width="0.28515625" style="13" customWidth="1"/>
    <col min="15859" max="16109" width="9.140625" style="13"/>
    <col min="16110" max="16110" width="7.42578125" style="13" customWidth="1"/>
    <col min="16111" max="16111" width="16.28515625" style="13" customWidth="1"/>
    <col min="16112" max="16112" width="59.7109375" style="13" customWidth="1"/>
    <col min="16113" max="16113" width="10.85546875" style="13" customWidth="1"/>
    <col min="16114" max="16114" width="0.28515625" style="13" customWidth="1"/>
    <col min="16115" max="16384" width="9.140625" style="13"/>
  </cols>
  <sheetData>
    <row r="1" spans="1:4" ht="27" customHeight="1" x14ac:dyDescent="0.2">
      <c r="A1" s="77" t="s">
        <v>177</v>
      </c>
      <c r="B1" s="78"/>
      <c r="C1" s="78"/>
      <c r="D1" s="79"/>
    </row>
    <row r="2" spans="1:4" ht="25.5" x14ac:dyDescent="0.2">
      <c r="A2" s="31" t="s">
        <v>0</v>
      </c>
      <c r="B2" s="54" t="s">
        <v>1</v>
      </c>
      <c r="C2" s="31" t="s">
        <v>2</v>
      </c>
      <c r="D2" s="55" t="s">
        <v>3</v>
      </c>
    </row>
    <row r="3" spans="1:4" x14ac:dyDescent="0.2">
      <c r="A3" s="15">
        <v>1</v>
      </c>
      <c r="B3" s="18" t="s">
        <v>178</v>
      </c>
      <c r="C3" s="19" t="s">
        <v>179</v>
      </c>
      <c r="D3" s="20">
        <v>1195</v>
      </c>
    </row>
    <row r="4" spans="1:4" x14ac:dyDescent="0.2">
      <c r="A4" s="15">
        <f>1+A3</f>
        <v>2</v>
      </c>
      <c r="B4" s="18" t="s">
        <v>180</v>
      </c>
      <c r="C4" s="19" t="s">
        <v>181</v>
      </c>
      <c r="D4" s="20">
        <v>1440</v>
      </c>
    </row>
    <row r="5" spans="1:4" x14ac:dyDescent="0.2">
      <c r="A5" s="15">
        <f t="shared" ref="A5:A69" si="0">1+A4</f>
        <v>3</v>
      </c>
      <c r="B5" s="18" t="s">
        <v>182</v>
      </c>
      <c r="C5" s="19" t="s">
        <v>183</v>
      </c>
      <c r="D5" s="20">
        <v>792</v>
      </c>
    </row>
    <row r="6" spans="1:4" x14ac:dyDescent="0.2">
      <c r="A6" s="15">
        <f t="shared" si="0"/>
        <v>4</v>
      </c>
      <c r="B6" s="18" t="s">
        <v>184</v>
      </c>
      <c r="C6" s="19" t="s">
        <v>185</v>
      </c>
      <c r="D6" s="20">
        <v>550</v>
      </c>
    </row>
    <row r="7" spans="1:4" x14ac:dyDescent="0.2">
      <c r="A7" s="15">
        <f t="shared" si="0"/>
        <v>5</v>
      </c>
      <c r="B7" s="18" t="s">
        <v>186</v>
      </c>
      <c r="C7" s="19" t="s">
        <v>187</v>
      </c>
      <c r="D7" s="20">
        <v>1220</v>
      </c>
    </row>
    <row r="8" spans="1:4" x14ac:dyDescent="0.2">
      <c r="A8" s="15">
        <f t="shared" si="0"/>
        <v>6</v>
      </c>
      <c r="B8" s="18" t="s">
        <v>188</v>
      </c>
      <c r="C8" s="19" t="s">
        <v>189</v>
      </c>
      <c r="D8" s="20">
        <v>867</v>
      </c>
    </row>
    <row r="9" spans="1:4" x14ac:dyDescent="0.2">
      <c r="A9" s="15">
        <f t="shared" si="0"/>
        <v>7</v>
      </c>
      <c r="B9" s="18" t="s">
        <v>190</v>
      </c>
      <c r="C9" s="19" t="s">
        <v>191</v>
      </c>
      <c r="D9" s="20">
        <v>384</v>
      </c>
    </row>
    <row r="10" spans="1:4" x14ac:dyDescent="0.2">
      <c r="A10" s="15">
        <f t="shared" si="0"/>
        <v>8</v>
      </c>
      <c r="B10" s="18" t="s">
        <v>192</v>
      </c>
      <c r="C10" s="19" t="s">
        <v>193</v>
      </c>
      <c r="D10" s="20">
        <v>806</v>
      </c>
    </row>
    <row r="11" spans="1:4" x14ac:dyDescent="0.2">
      <c r="A11" s="15">
        <f t="shared" si="0"/>
        <v>9</v>
      </c>
      <c r="B11" s="18" t="s">
        <v>194</v>
      </c>
      <c r="C11" s="19" t="s">
        <v>195</v>
      </c>
      <c r="D11" s="20">
        <v>640</v>
      </c>
    </row>
    <row r="12" spans="1:4" x14ac:dyDescent="0.2">
      <c r="A12" s="15">
        <f t="shared" si="0"/>
        <v>10</v>
      </c>
      <c r="B12" s="18" t="s">
        <v>196</v>
      </c>
      <c r="C12" s="19" t="s">
        <v>197</v>
      </c>
      <c r="D12" s="20">
        <v>166</v>
      </c>
    </row>
    <row r="13" spans="1:4" x14ac:dyDescent="0.2">
      <c r="A13" s="15">
        <v>11</v>
      </c>
      <c r="B13" s="18" t="s">
        <v>2818</v>
      </c>
      <c r="C13" s="19" t="s">
        <v>2819</v>
      </c>
      <c r="D13" s="20">
        <v>1092</v>
      </c>
    </row>
    <row r="14" spans="1:4" x14ac:dyDescent="0.2">
      <c r="A14" s="15">
        <v>12</v>
      </c>
      <c r="B14" s="18" t="s">
        <v>198</v>
      </c>
      <c r="C14" s="19" t="s">
        <v>199</v>
      </c>
      <c r="D14" s="20">
        <v>1890</v>
      </c>
    </row>
    <row r="15" spans="1:4" x14ac:dyDescent="0.2">
      <c r="A15" s="15">
        <f t="shared" si="0"/>
        <v>13</v>
      </c>
      <c r="B15" s="18" t="s">
        <v>200</v>
      </c>
      <c r="C15" s="19" t="s">
        <v>201</v>
      </c>
      <c r="D15" s="20">
        <v>1848</v>
      </c>
    </row>
    <row r="16" spans="1:4" x14ac:dyDescent="0.2">
      <c r="A16" s="15">
        <f t="shared" si="0"/>
        <v>14</v>
      </c>
      <c r="B16" s="18" t="s">
        <v>202</v>
      </c>
      <c r="C16" s="19" t="s">
        <v>203</v>
      </c>
      <c r="D16" s="20">
        <v>2069</v>
      </c>
    </row>
    <row r="17" spans="1:4" x14ac:dyDescent="0.2">
      <c r="A17" s="15">
        <f t="shared" si="0"/>
        <v>15</v>
      </c>
      <c r="B17" s="18" t="s">
        <v>204</v>
      </c>
      <c r="C17" s="19" t="s">
        <v>205</v>
      </c>
      <c r="D17" s="20">
        <v>1570</v>
      </c>
    </row>
    <row r="18" spans="1:4" x14ac:dyDescent="0.2">
      <c r="A18" s="15">
        <f t="shared" si="0"/>
        <v>16</v>
      </c>
      <c r="B18" s="18" t="s">
        <v>206</v>
      </c>
      <c r="C18" s="19" t="s">
        <v>207</v>
      </c>
      <c r="D18" s="20">
        <v>17109</v>
      </c>
    </row>
    <row r="19" spans="1:4" x14ac:dyDescent="0.2">
      <c r="A19" s="15">
        <f t="shared" si="0"/>
        <v>17</v>
      </c>
      <c r="B19" s="18" t="s">
        <v>208</v>
      </c>
      <c r="C19" s="19" t="s">
        <v>209</v>
      </c>
      <c r="D19" s="20">
        <v>949</v>
      </c>
    </row>
    <row r="20" spans="1:4" x14ac:dyDescent="0.2">
      <c r="A20" s="15">
        <f t="shared" si="0"/>
        <v>18</v>
      </c>
      <c r="B20" s="18" t="s">
        <v>210</v>
      </c>
      <c r="C20" s="19" t="s">
        <v>211</v>
      </c>
      <c r="D20" s="20">
        <v>1486</v>
      </c>
    </row>
    <row r="21" spans="1:4" x14ac:dyDescent="0.2">
      <c r="A21" s="15">
        <f t="shared" si="0"/>
        <v>19</v>
      </c>
      <c r="B21" s="18" t="s">
        <v>212</v>
      </c>
      <c r="C21" s="19" t="s">
        <v>213</v>
      </c>
      <c r="D21" s="20">
        <v>3154</v>
      </c>
    </row>
    <row r="22" spans="1:4" x14ac:dyDescent="0.2">
      <c r="A22" s="15">
        <f t="shared" si="0"/>
        <v>20</v>
      </c>
      <c r="B22" s="18" t="s">
        <v>214</v>
      </c>
      <c r="C22" s="19" t="s">
        <v>215</v>
      </c>
      <c r="D22" s="20">
        <v>5946</v>
      </c>
    </row>
    <row r="23" spans="1:4" x14ac:dyDescent="0.2">
      <c r="A23" s="15">
        <f t="shared" si="0"/>
        <v>21</v>
      </c>
      <c r="B23" s="18" t="s">
        <v>216</v>
      </c>
      <c r="C23" s="19" t="s">
        <v>217</v>
      </c>
      <c r="D23" s="20">
        <v>5620</v>
      </c>
    </row>
    <row r="24" spans="1:4" x14ac:dyDescent="0.2">
      <c r="A24" s="15">
        <f t="shared" si="0"/>
        <v>22</v>
      </c>
      <c r="B24" s="18" t="s">
        <v>218</v>
      </c>
      <c r="C24" s="19" t="s">
        <v>219</v>
      </c>
      <c r="D24" s="20">
        <v>7049</v>
      </c>
    </row>
    <row r="25" spans="1:4" x14ac:dyDescent="0.2">
      <c r="A25" s="15">
        <f t="shared" si="0"/>
        <v>23</v>
      </c>
      <c r="B25" s="18" t="s">
        <v>220</v>
      </c>
      <c r="C25" s="19" t="s">
        <v>221</v>
      </c>
      <c r="D25" s="20">
        <v>1373</v>
      </c>
    </row>
    <row r="26" spans="1:4" x14ac:dyDescent="0.2">
      <c r="A26" s="15">
        <f t="shared" si="0"/>
        <v>24</v>
      </c>
      <c r="B26" s="18" t="s">
        <v>222</v>
      </c>
      <c r="C26" s="19" t="s">
        <v>223</v>
      </c>
      <c r="D26" s="20">
        <v>6588</v>
      </c>
    </row>
    <row r="27" spans="1:4" x14ac:dyDescent="0.2">
      <c r="A27" s="15">
        <f t="shared" si="0"/>
        <v>25</v>
      </c>
      <c r="B27" s="18" t="s">
        <v>224</v>
      </c>
      <c r="C27" s="19" t="s">
        <v>225</v>
      </c>
      <c r="D27" s="20">
        <v>22427</v>
      </c>
    </row>
    <row r="28" spans="1:4" x14ac:dyDescent="0.2">
      <c r="A28" s="15">
        <f t="shared" si="0"/>
        <v>26</v>
      </c>
      <c r="B28" s="18" t="s">
        <v>226</v>
      </c>
      <c r="C28" s="19" t="s">
        <v>227</v>
      </c>
      <c r="D28" s="20">
        <v>190936</v>
      </c>
    </row>
    <row r="29" spans="1:4" x14ac:dyDescent="0.2">
      <c r="A29" s="15">
        <f t="shared" si="0"/>
        <v>27</v>
      </c>
      <c r="B29" s="18" t="s">
        <v>228</v>
      </c>
      <c r="C29" s="19" t="s">
        <v>229</v>
      </c>
      <c r="D29" s="20">
        <v>38322</v>
      </c>
    </row>
    <row r="30" spans="1:4" x14ac:dyDescent="0.2">
      <c r="A30" s="15">
        <f t="shared" si="0"/>
        <v>28</v>
      </c>
      <c r="B30" s="18" t="s">
        <v>230</v>
      </c>
      <c r="C30" s="19" t="s">
        <v>231</v>
      </c>
      <c r="D30" s="20">
        <v>339474</v>
      </c>
    </row>
    <row r="31" spans="1:4" x14ac:dyDescent="0.2">
      <c r="A31" s="15">
        <f t="shared" si="0"/>
        <v>29</v>
      </c>
      <c r="B31" s="18" t="s">
        <v>232</v>
      </c>
      <c r="C31" s="19" t="s">
        <v>233</v>
      </c>
      <c r="D31" s="20">
        <v>15431</v>
      </c>
    </row>
    <row r="32" spans="1:4" x14ac:dyDescent="0.2">
      <c r="A32" s="15">
        <f t="shared" si="0"/>
        <v>30</v>
      </c>
      <c r="B32" s="18" t="s">
        <v>234</v>
      </c>
      <c r="C32" s="19" t="s">
        <v>235</v>
      </c>
      <c r="D32" s="20">
        <v>13119</v>
      </c>
    </row>
    <row r="33" spans="1:4" x14ac:dyDescent="0.2">
      <c r="A33" s="15">
        <f t="shared" si="0"/>
        <v>31</v>
      </c>
      <c r="B33" s="18" t="s">
        <v>236</v>
      </c>
      <c r="C33" s="19" t="s">
        <v>237</v>
      </c>
      <c r="D33" s="20">
        <v>25109</v>
      </c>
    </row>
    <row r="34" spans="1:4" x14ac:dyDescent="0.2">
      <c r="A34" s="15">
        <f t="shared" si="0"/>
        <v>32</v>
      </c>
      <c r="B34" s="18" t="s">
        <v>238</v>
      </c>
      <c r="C34" s="19" t="s">
        <v>239</v>
      </c>
      <c r="D34" s="20">
        <v>4180</v>
      </c>
    </row>
    <row r="35" spans="1:4" x14ac:dyDescent="0.2">
      <c r="A35" s="15">
        <f t="shared" si="0"/>
        <v>33</v>
      </c>
      <c r="B35" s="18" t="s">
        <v>240</v>
      </c>
      <c r="C35" s="19" t="s">
        <v>241</v>
      </c>
      <c r="D35" s="20">
        <v>4850</v>
      </c>
    </row>
    <row r="36" spans="1:4" x14ac:dyDescent="0.2">
      <c r="A36" s="15">
        <f t="shared" si="0"/>
        <v>34</v>
      </c>
      <c r="B36" s="18" t="s">
        <v>242</v>
      </c>
      <c r="C36" s="19" t="s">
        <v>243</v>
      </c>
      <c r="D36" s="20">
        <v>5973</v>
      </c>
    </row>
    <row r="37" spans="1:4" x14ac:dyDescent="0.2">
      <c r="A37" s="15">
        <f t="shared" si="0"/>
        <v>35</v>
      </c>
      <c r="B37" s="18" t="s">
        <v>244</v>
      </c>
      <c r="C37" s="19" t="s">
        <v>245</v>
      </c>
      <c r="D37" s="20">
        <v>15422</v>
      </c>
    </row>
    <row r="38" spans="1:4" x14ac:dyDescent="0.2">
      <c r="A38" s="15">
        <f t="shared" si="0"/>
        <v>36</v>
      </c>
      <c r="B38" s="18" t="s">
        <v>246</v>
      </c>
      <c r="C38" s="19" t="s">
        <v>247</v>
      </c>
      <c r="D38" s="20">
        <v>6747</v>
      </c>
    </row>
    <row r="39" spans="1:4" x14ac:dyDescent="0.2">
      <c r="A39" s="15">
        <f t="shared" si="0"/>
        <v>37</v>
      </c>
      <c r="B39" s="18" t="s">
        <v>248</v>
      </c>
      <c r="C39" s="19" t="s">
        <v>249</v>
      </c>
      <c r="D39" s="20">
        <v>8085</v>
      </c>
    </row>
    <row r="40" spans="1:4" x14ac:dyDescent="0.2">
      <c r="A40" s="15">
        <f t="shared" si="0"/>
        <v>38</v>
      </c>
      <c r="B40" s="18" t="s">
        <v>250</v>
      </c>
      <c r="C40" s="19" t="s">
        <v>251</v>
      </c>
      <c r="D40" s="20">
        <v>16293</v>
      </c>
    </row>
    <row r="41" spans="1:4" x14ac:dyDescent="0.2">
      <c r="A41" s="15">
        <f t="shared" si="0"/>
        <v>39</v>
      </c>
      <c r="B41" s="18" t="s">
        <v>252</v>
      </c>
      <c r="C41" s="19" t="s">
        <v>253</v>
      </c>
      <c r="D41" s="20">
        <v>8791</v>
      </c>
    </row>
    <row r="42" spans="1:4" x14ac:dyDescent="0.2">
      <c r="A42" s="15">
        <f t="shared" si="0"/>
        <v>40</v>
      </c>
      <c r="B42" s="18" t="s">
        <v>254</v>
      </c>
      <c r="C42" s="19" t="s">
        <v>255</v>
      </c>
      <c r="D42" s="20">
        <v>22396</v>
      </c>
    </row>
    <row r="43" spans="1:4" x14ac:dyDescent="0.2">
      <c r="A43" s="15">
        <f t="shared" si="0"/>
        <v>41</v>
      </c>
      <c r="B43" s="18" t="s">
        <v>256</v>
      </c>
      <c r="C43" s="19" t="s">
        <v>257</v>
      </c>
      <c r="D43" s="20">
        <v>58005</v>
      </c>
    </row>
    <row r="44" spans="1:4" x14ac:dyDescent="0.2">
      <c r="A44" s="15">
        <f t="shared" si="0"/>
        <v>42</v>
      </c>
      <c r="B44" s="18" t="s">
        <v>258</v>
      </c>
      <c r="C44" s="19" t="s">
        <v>259</v>
      </c>
      <c r="D44" s="20">
        <v>22631</v>
      </c>
    </row>
    <row r="45" spans="1:4" x14ac:dyDescent="0.2">
      <c r="A45" s="15">
        <f t="shared" si="0"/>
        <v>43</v>
      </c>
      <c r="B45" s="18" t="s">
        <v>260</v>
      </c>
      <c r="C45" s="19" t="s">
        <v>261</v>
      </c>
      <c r="D45" s="20">
        <v>55783</v>
      </c>
    </row>
    <row r="46" spans="1:4" x14ac:dyDescent="0.2">
      <c r="A46" s="15">
        <f t="shared" si="0"/>
        <v>44</v>
      </c>
      <c r="B46" s="18" t="s">
        <v>262</v>
      </c>
      <c r="C46" s="19" t="s">
        <v>263</v>
      </c>
      <c r="D46" s="20">
        <v>4841</v>
      </c>
    </row>
    <row r="47" spans="1:4" x14ac:dyDescent="0.2">
      <c r="A47" s="15">
        <f t="shared" si="0"/>
        <v>45</v>
      </c>
      <c r="B47" s="18" t="s">
        <v>264</v>
      </c>
      <c r="C47" s="19" t="s">
        <v>265</v>
      </c>
      <c r="D47" s="20">
        <v>23377</v>
      </c>
    </row>
    <row r="48" spans="1:4" x14ac:dyDescent="0.2">
      <c r="A48" s="15">
        <f t="shared" si="0"/>
        <v>46</v>
      </c>
      <c r="B48" s="18" t="s">
        <v>266</v>
      </c>
      <c r="C48" s="19" t="s">
        <v>267</v>
      </c>
      <c r="D48" s="20">
        <v>19980</v>
      </c>
    </row>
    <row r="49" spans="1:4" ht="25.5" x14ac:dyDescent="0.2">
      <c r="A49" s="15">
        <f t="shared" si="0"/>
        <v>47</v>
      </c>
      <c r="B49" s="18" t="s">
        <v>268</v>
      </c>
      <c r="C49" s="19" t="s">
        <v>269</v>
      </c>
      <c r="D49" s="20">
        <v>217425</v>
      </c>
    </row>
    <row r="50" spans="1:4" x14ac:dyDescent="0.2">
      <c r="A50" s="15">
        <f t="shared" si="0"/>
        <v>48</v>
      </c>
      <c r="B50" s="18" t="s">
        <v>270</v>
      </c>
      <c r="C50" s="19" t="s">
        <v>271</v>
      </c>
      <c r="D50" s="20">
        <v>24240</v>
      </c>
    </row>
    <row r="51" spans="1:4" x14ac:dyDescent="0.2">
      <c r="A51" s="66">
        <f t="shared" si="0"/>
        <v>49</v>
      </c>
      <c r="B51" s="67" t="s">
        <v>272</v>
      </c>
      <c r="C51" s="68" t="s">
        <v>273</v>
      </c>
      <c r="D51" s="20">
        <v>48000</v>
      </c>
    </row>
    <row r="52" spans="1:4" x14ac:dyDescent="0.2">
      <c r="A52" s="66">
        <f t="shared" si="0"/>
        <v>50</v>
      </c>
      <c r="B52" s="67" t="s">
        <v>274</v>
      </c>
      <c r="C52" s="68" t="s">
        <v>275</v>
      </c>
      <c r="D52" s="20">
        <v>217910</v>
      </c>
    </row>
    <row r="53" spans="1:4" x14ac:dyDescent="0.2">
      <c r="A53" s="66">
        <f t="shared" si="0"/>
        <v>51</v>
      </c>
      <c r="B53" s="67" t="s">
        <v>276</v>
      </c>
      <c r="C53" s="68" t="s">
        <v>277</v>
      </c>
      <c r="D53" s="65">
        <v>247451</v>
      </c>
    </row>
    <row r="54" spans="1:4" x14ac:dyDescent="0.2">
      <c r="A54" s="66">
        <f t="shared" si="0"/>
        <v>52</v>
      </c>
      <c r="B54" s="67" t="s">
        <v>278</v>
      </c>
      <c r="C54" s="68" t="s">
        <v>279</v>
      </c>
      <c r="D54" s="20">
        <v>6261</v>
      </c>
    </row>
    <row r="55" spans="1:4" x14ac:dyDescent="0.2">
      <c r="A55" s="66">
        <f t="shared" si="0"/>
        <v>53</v>
      </c>
      <c r="B55" s="67" t="s">
        <v>280</v>
      </c>
      <c r="C55" s="68" t="s">
        <v>281</v>
      </c>
      <c r="D55" s="20">
        <v>3850</v>
      </c>
    </row>
    <row r="56" spans="1:4" x14ac:dyDescent="0.2">
      <c r="A56" s="66">
        <f t="shared" si="0"/>
        <v>54</v>
      </c>
      <c r="B56" s="67" t="s">
        <v>282</v>
      </c>
      <c r="C56" s="68" t="s">
        <v>283</v>
      </c>
      <c r="D56" s="20">
        <v>19945</v>
      </c>
    </row>
    <row r="57" spans="1:4" x14ac:dyDescent="0.2">
      <c r="A57" s="66">
        <f t="shared" si="0"/>
        <v>55</v>
      </c>
      <c r="B57" s="67" t="s">
        <v>284</v>
      </c>
      <c r="C57" s="68" t="s">
        <v>285</v>
      </c>
      <c r="D57" s="20">
        <v>4841</v>
      </c>
    </row>
    <row r="58" spans="1:4" x14ac:dyDescent="0.2">
      <c r="A58" s="66">
        <f t="shared" si="0"/>
        <v>56</v>
      </c>
      <c r="B58" s="67" t="s">
        <v>286</v>
      </c>
      <c r="C58" s="68" t="s">
        <v>287</v>
      </c>
      <c r="D58" s="20">
        <v>6426</v>
      </c>
    </row>
    <row r="59" spans="1:4" x14ac:dyDescent="0.2">
      <c r="A59" s="66">
        <f t="shared" si="0"/>
        <v>57</v>
      </c>
      <c r="B59" s="67" t="s">
        <v>288</v>
      </c>
      <c r="C59" s="68" t="s">
        <v>289</v>
      </c>
      <c r="D59" s="20">
        <v>42272</v>
      </c>
    </row>
    <row r="60" spans="1:4" x14ac:dyDescent="0.2">
      <c r="A60" s="66">
        <f t="shared" si="0"/>
        <v>58</v>
      </c>
      <c r="B60" s="67" t="s">
        <v>290</v>
      </c>
      <c r="C60" s="68" t="s">
        <v>291</v>
      </c>
      <c r="D60" s="20">
        <v>10642</v>
      </c>
    </row>
    <row r="61" spans="1:4" x14ac:dyDescent="0.2">
      <c r="A61" s="66">
        <f t="shared" si="0"/>
        <v>59</v>
      </c>
      <c r="B61" s="67" t="s">
        <v>292</v>
      </c>
      <c r="C61" s="68" t="s">
        <v>293</v>
      </c>
      <c r="D61" s="20">
        <v>225075</v>
      </c>
    </row>
    <row r="62" spans="1:4" x14ac:dyDescent="0.2">
      <c r="A62" s="66">
        <f t="shared" si="0"/>
        <v>60</v>
      </c>
      <c r="B62" s="67" t="s">
        <v>294</v>
      </c>
      <c r="C62" s="68" t="s">
        <v>295</v>
      </c>
      <c r="D62" s="65">
        <v>258487</v>
      </c>
    </row>
    <row r="63" spans="1:4" x14ac:dyDescent="0.2">
      <c r="A63" s="66">
        <f t="shared" si="0"/>
        <v>61</v>
      </c>
      <c r="B63" s="67" t="s">
        <v>296</v>
      </c>
      <c r="C63" s="68" t="s">
        <v>297</v>
      </c>
      <c r="D63" s="20">
        <v>215034</v>
      </c>
    </row>
    <row r="64" spans="1:4" x14ac:dyDescent="0.2">
      <c r="A64" s="15">
        <f t="shared" si="0"/>
        <v>62</v>
      </c>
      <c r="B64" s="18" t="s">
        <v>298</v>
      </c>
      <c r="C64" s="19" t="s">
        <v>299</v>
      </c>
      <c r="D64" s="20">
        <v>215072</v>
      </c>
    </row>
    <row r="65" spans="1:4" x14ac:dyDescent="0.2">
      <c r="A65" s="15">
        <f t="shared" si="0"/>
        <v>63</v>
      </c>
      <c r="B65" s="18" t="s">
        <v>300</v>
      </c>
      <c r="C65" s="19" t="s">
        <v>301</v>
      </c>
      <c r="D65" s="20">
        <v>38430</v>
      </c>
    </row>
    <row r="66" spans="1:4" x14ac:dyDescent="0.2">
      <c r="A66" s="15">
        <f t="shared" si="0"/>
        <v>64</v>
      </c>
      <c r="B66" s="18" t="s">
        <v>302</v>
      </c>
      <c r="C66" s="19" t="s">
        <v>303</v>
      </c>
      <c r="D66" s="20">
        <v>3607</v>
      </c>
    </row>
    <row r="67" spans="1:4" x14ac:dyDescent="0.2">
      <c r="A67" s="15">
        <f t="shared" si="0"/>
        <v>65</v>
      </c>
      <c r="B67" s="18" t="s">
        <v>304</v>
      </c>
      <c r="C67" s="19" t="s">
        <v>305</v>
      </c>
      <c r="D67" s="20">
        <v>3259</v>
      </c>
    </row>
    <row r="68" spans="1:4" x14ac:dyDescent="0.2">
      <c r="A68" s="15">
        <f t="shared" si="0"/>
        <v>66</v>
      </c>
      <c r="B68" s="18" t="s">
        <v>306</v>
      </c>
      <c r="C68" s="19" t="s">
        <v>307</v>
      </c>
      <c r="D68" s="20">
        <v>59541</v>
      </c>
    </row>
    <row r="69" spans="1:4" x14ac:dyDescent="0.2">
      <c r="A69" s="15">
        <f t="shared" si="0"/>
        <v>67</v>
      </c>
      <c r="B69" s="18" t="s">
        <v>308</v>
      </c>
      <c r="C69" s="19" t="s">
        <v>309</v>
      </c>
      <c r="D69" s="20">
        <v>70277</v>
      </c>
    </row>
    <row r="70" spans="1:4" x14ac:dyDescent="0.2">
      <c r="A70" s="15">
        <f t="shared" ref="A70:A107" si="1">1+A69</f>
        <v>68</v>
      </c>
      <c r="B70" s="18" t="s">
        <v>310</v>
      </c>
      <c r="C70" s="19" t="s">
        <v>311</v>
      </c>
      <c r="D70" s="20">
        <v>12041</v>
      </c>
    </row>
    <row r="71" spans="1:4" x14ac:dyDescent="0.2">
      <c r="A71" s="15">
        <f t="shared" si="1"/>
        <v>69</v>
      </c>
      <c r="B71" s="18" t="s">
        <v>312</v>
      </c>
      <c r="C71" s="19" t="s">
        <v>313</v>
      </c>
      <c r="D71" s="20">
        <v>8060</v>
      </c>
    </row>
    <row r="72" spans="1:4" ht="25.5" x14ac:dyDescent="0.2">
      <c r="A72" s="15">
        <f t="shared" si="1"/>
        <v>70</v>
      </c>
      <c r="B72" s="18" t="s">
        <v>314</v>
      </c>
      <c r="C72" s="19" t="s">
        <v>315</v>
      </c>
      <c r="D72" s="20">
        <v>31161</v>
      </c>
    </row>
    <row r="73" spans="1:4" x14ac:dyDescent="0.2">
      <c r="A73" s="15">
        <f t="shared" si="1"/>
        <v>71</v>
      </c>
      <c r="B73" s="18" t="s">
        <v>316</v>
      </c>
      <c r="C73" s="19" t="s">
        <v>317</v>
      </c>
      <c r="D73" s="20">
        <v>8639</v>
      </c>
    </row>
    <row r="74" spans="1:4" x14ac:dyDescent="0.2">
      <c r="A74" s="15">
        <f t="shared" si="1"/>
        <v>72</v>
      </c>
      <c r="B74" s="18" t="s">
        <v>318</v>
      </c>
      <c r="C74" s="19" t="s">
        <v>319</v>
      </c>
      <c r="D74" s="20">
        <v>73636</v>
      </c>
    </row>
    <row r="75" spans="1:4" x14ac:dyDescent="0.2">
      <c r="A75" s="15">
        <f t="shared" si="1"/>
        <v>73</v>
      </c>
      <c r="B75" s="18" t="s">
        <v>320</v>
      </c>
      <c r="C75" s="19" t="s">
        <v>321</v>
      </c>
      <c r="D75" s="20">
        <v>7302</v>
      </c>
    </row>
    <row r="76" spans="1:4" x14ac:dyDescent="0.2">
      <c r="A76" s="15">
        <f t="shared" si="1"/>
        <v>74</v>
      </c>
      <c r="B76" s="18" t="s">
        <v>322</v>
      </c>
      <c r="C76" s="19" t="s">
        <v>323</v>
      </c>
      <c r="D76" s="20">
        <v>8532</v>
      </c>
    </row>
    <row r="77" spans="1:4" x14ac:dyDescent="0.2">
      <c r="A77" s="15">
        <f t="shared" si="1"/>
        <v>75</v>
      </c>
      <c r="B77" s="18" t="s">
        <v>324</v>
      </c>
      <c r="C77" s="19" t="s">
        <v>325</v>
      </c>
      <c r="D77" s="20">
        <v>4143</v>
      </c>
    </row>
    <row r="78" spans="1:4" x14ac:dyDescent="0.2">
      <c r="A78" s="15">
        <f t="shared" si="1"/>
        <v>76</v>
      </c>
      <c r="B78" s="18" t="s">
        <v>326</v>
      </c>
      <c r="C78" s="19" t="s">
        <v>327</v>
      </c>
      <c r="D78" s="20">
        <v>1230</v>
      </c>
    </row>
    <row r="79" spans="1:4" ht="25.5" x14ac:dyDescent="0.2">
      <c r="A79" s="15">
        <f t="shared" si="1"/>
        <v>77</v>
      </c>
      <c r="B79" s="18" t="s">
        <v>328</v>
      </c>
      <c r="C79" s="19" t="s">
        <v>329</v>
      </c>
      <c r="D79" s="20">
        <v>10122</v>
      </c>
    </row>
    <row r="80" spans="1:4" x14ac:dyDescent="0.2">
      <c r="A80" s="15">
        <f t="shared" si="1"/>
        <v>78</v>
      </c>
      <c r="B80" s="18" t="s">
        <v>330</v>
      </c>
      <c r="C80" s="19" t="s">
        <v>331</v>
      </c>
      <c r="D80" s="20">
        <v>9615</v>
      </c>
    </row>
    <row r="81" spans="1:4" x14ac:dyDescent="0.2">
      <c r="A81" s="15">
        <f t="shared" si="1"/>
        <v>79</v>
      </c>
      <c r="B81" s="18" t="s">
        <v>332</v>
      </c>
      <c r="C81" s="19" t="s">
        <v>333</v>
      </c>
      <c r="D81" s="20">
        <v>8256</v>
      </c>
    </row>
    <row r="82" spans="1:4" ht="25.5" x14ac:dyDescent="0.2">
      <c r="A82" s="15">
        <f t="shared" si="1"/>
        <v>80</v>
      </c>
      <c r="B82" s="18" t="s">
        <v>334</v>
      </c>
      <c r="C82" s="19" t="s">
        <v>335</v>
      </c>
      <c r="D82" s="20">
        <v>15824</v>
      </c>
    </row>
    <row r="83" spans="1:4" ht="25.5" x14ac:dyDescent="0.2">
      <c r="A83" s="15">
        <f t="shared" si="1"/>
        <v>81</v>
      </c>
      <c r="B83" s="18" t="s">
        <v>336</v>
      </c>
      <c r="C83" s="19" t="s">
        <v>337</v>
      </c>
      <c r="D83" s="20">
        <v>43692</v>
      </c>
    </row>
    <row r="84" spans="1:4" x14ac:dyDescent="0.2">
      <c r="A84" s="15">
        <f t="shared" si="1"/>
        <v>82</v>
      </c>
      <c r="B84" s="18" t="s">
        <v>338</v>
      </c>
      <c r="C84" s="19" t="s">
        <v>339</v>
      </c>
      <c r="D84" s="20">
        <v>36016</v>
      </c>
    </row>
    <row r="85" spans="1:4" ht="25.5" x14ac:dyDescent="0.2">
      <c r="A85" s="15">
        <f t="shared" si="1"/>
        <v>83</v>
      </c>
      <c r="B85" s="18" t="s">
        <v>340</v>
      </c>
      <c r="C85" s="19" t="s">
        <v>341</v>
      </c>
      <c r="D85" s="20">
        <v>39648</v>
      </c>
    </row>
    <row r="86" spans="1:4" x14ac:dyDescent="0.2">
      <c r="A86" s="15">
        <f t="shared" si="1"/>
        <v>84</v>
      </c>
      <c r="B86" s="18" t="s">
        <v>342</v>
      </c>
      <c r="C86" s="19" t="s">
        <v>343</v>
      </c>
      <c r="D86" s="20">
        <v>22396</v>
      </c>
    </row>
    <row r="87" spans="1:4" x14ac:dyDescent="0.2">
      <c r="A87" s="15">
        <f t="shared" si="1"/>
        <v>85</v>
      </c>
      <c r="B87" s="18" t="s">
        <v>344</v>
      </c>
      <c r="C87" s="19" t="s">
        <v>345</v>
      </c>
      <c r="D87" s="20">
        <v>11970</v>
      </c>
    </row>
    <row r="88" spans="1:4" x14ac:dyDescent="0.2">
      <c r="A88" s="15">
        <f t="shared" si="1"/>
        <v>86</v>
      </c>
      <c r="B88" s="18" t="s">
        <v>346</v>
      </c>
      <c r="C88" s="19" t="s">
        <v>347</v>
      </c>
      <c r="D88" s="20">
        <v>8545</v>
      </c>
    </row>
    <row r="89" spans="1:4" x14ac:dyDescent="0.2">
      <c r="A89" s="15">
        <f t="shared" si="1"/>
        <v>87</v>
      </c>
      <c r="B89" s="18" t="s">
        <v>348</v>
      </c>
      <c r="C89" s="19" t="s">
        <v>349</v>
      </c>
      <c r="D89" s="20">
        <v>11806</v>
      </c>
    </row>
    <row r="90" spans="1:4" ht="25.5" x14ac:dyDescent="0.2">
      <c r="A90" s="15">
        <f t="shared" si="1"/>
        <v>88</v>
      </c>
      <c r="B90" s="18" t="s">
        <v>350</v>
      </c>
      <c r="C90" s="19" t="s">
        <v>351</v>
      </c>
      <c r="D90" s="20">
        <v>36399</v>
      </c>
    </row>
    <row r="91" spans="1:4" x14ac:dyDescent="0.2">
      <c r="A91" s="15">
        <f t="shared" si="1"/>
        <v>89</v>
      </c>
      <c r="B91" s="18" t="s">
        <v>352</v>
      </c>
      <c r="C91" s="19" t="s">
        <v>353</v>
      </c>
      <c r="D91" s="20">
        <v>3436</v>
      </c>
    </row>
    <row r="92" spans="1:4" x14ac:dyDescent="0.2">
      <c r="A92" s="15">
        <f t="shared" si="1"/>
        <v>90</v>
      </c>
      <c r="B92" s="18" t="s">
        <v>354</v>
      </c>
      <c r="C92" s="19" t="s">
        <v>355</v>
      </c>
      <c r="D92" s="20">
        <v>4388</v>
      </c>
    </row>
    <row r="93" spans="1:4" ht="25.5" x14ac:dyDescent="0.2">
      <c r="A93" s="15">
        <f t="shared" si="1"/>
        <v>91</v>
      </c>
      <c r="B93" s="18" t="s">
        <v>356</v>
      </c>
      <c r="C93" s="19" t="s">
        <v>357</v>
      </c>
      <c r="D93" s="20">
        <v>17307</v>
      </c>
    </row>
    <row r="94" spans="1:4" x14ac:dyDescent="0.2">
      <c r="A94" s="15">
        <f t="shared" si="1"/>
        <v>92</v>
      </c>
      <c r="B94" s="18" t="s">
        <v>358</v>
      </c>
      <c r="C94" s="19" t="s">
        <v>359</v>
      </c>
      <c r="D94" s="20">
        <v>2386</v>
      </c>
    </row>
    <row r="95" spans="1:4" x14ac:dyDescent="0.2">
      <c r="A95" s="15">
        <f t="shared" si="1"/>
        <v>93</v>
      </c>
      <c r="B95" s="18" t="s">
        <v>360</v>
      </c>
      <c r="C95" s="19" t="s">
        <v>361</v>
      </c>
      <c r="D95" s="20">
        <v>7978</v>
      </c>
    </row>
    <row r="96" spans="1:4" x14ac:dyDescent="0.2">
      <c r="A96" s="15">
        <f t="shared" si="1"/>
        <v>94</v>
      </c>
      <c r="B96" s="18" t="s">
        <v>362</v>
      </c>
      <c r="C96" s="19" t="s">
        <v>363</v>
      </c>
      <c r="D96" s="20">
        <v>3991</v>
      </c>
    </row>
    <row r="97" spans="1:4" x14ac:dyDescent="0.2">
      <c r="A97" s="15">
        <f t="shared" si="1"/>
        <v>95</v>
      </c>
      <c r="B97" s="18" t="s">
        <v>364</v>
      </c>
      <c r="C97" s="19" t="s">
        <v>365</v>
      </c>
      <c r="D97" s="20">
        <v>3772</v>
      </c>
    </row>
    <row r="98" spans="1:4" x14ac:dyDescent="0.2">
      <c r="A98" s="15">
        <f t="shared" si="1"/>
        <v>96</v>
      </c>
      <c r="B98" s="18" t="s">
        <v>366</v>
      </c>
      <c r="C98" s="19" t="s">
        <v>367</v>
      </c>
      <c r="D98" s="20">
        <v>4456</v>
      </c>
    </row>
    <row r="99" spans="1:4" x14ac:dyDescent="0.2">
      <c r="A99" s="15">
        <f t="shared" si="1"/>
        <v>97</v>
      </c>
      <c r="B99" s="18" t="s">
        <v>368</v>
      </c>
      <c r="C99" s="19" t="s">
        <v>369</v>
      </c>
      <c r="D99" s="20">
        <v>7671</v>
      </c>
    </row>
    <row r="100" spans="1:4" x14ac:dyDescent="0.2">
      <c r="A100" s="15">
        <f>1+A99</f>
        <v>98</v>
      </c>
      <c r="B100" s="18" t="s">
        <v>370</v>
      </c>
      <c r="C100" s="19" t="s">
        <v>371</v>
      </c>
      <c r="D100" s="20">
        <v>28249</v>
      </c>
    </row>
    <row r="101" spans="1:4" x14ac:dyDescent="0.2">
      <c r="A101" s="15">
        <v>98</v>
      </c>
      <c r="B101" s="18" t="s">
        <v>2790</v>
      </c>
      <c r="C101" s="19" t="s">
        <v>2791</v>
      </c>
      <c r="D101" s="20">
        <v>15719</v>
      </c>
    </row>
    <row r="102" spans="1:4" ht="25.5" x14ac:dyDescent="0.2">
      <c r="A102" s="15">
        <v>99</v>
      </c>
      <c r="B102" s="18" t="s">
        <v>372</v>
      </c>
      <c r="C102" s="19" t="s">
        <v>373</v>
      </c>
      <c r="D102" s="20">
        <v>52208</v>
      </c>
    </row>
    <row r="103" spans="1:4" x14ac:dyDescent="0.2">
      <c r="A103" s="15">
        <v>100</v>
      </c>
      <c r="B103" s="18" t="s">
        <v>2792</v>
      </c>
      <c r="C103" s="19" t="s">
        <v>2793</v>
      </c>
      <c r="D103" s="20">
        <v>23520</v>
      </c>
    </row>
    <row r="104" spans="1:4" x14ac:dyDescent="0.2">
      <c r="A104" s="15">
        <v>101</v>
      </c>
      <c r="B104" s="18" t="s">
        <v>374</v>
      </c>
      <c r="C104" s="19" t="s">
        <v>375</v>
      </c>
      <c r="D104" s="20">
        <v>9314</v>
      </c>
    </row>
    <row r="105" spans="1:4" x14ac:dyDescent="0.2">
      <c r="A105" s="15">
        <f t="shared" si="1"/>
        <v>102</v>
      </c>
      <c r="B105" s="18" t="s">
        <v>376</v>
      </c>
      <c r="C105" s="19" t="s">
        <v>377</v>
      </c>
      <c r="D105" s="20">
        <v>22262</v>
      </c>
    </row>
    <row r="106" spans="1:4" ht="25.5" x14ac:dyDescent="0.2">
      <c r="A106" s="15">
        <f t="shared" si="1"/>
        <v>103</v>
      </c>
      <c r="B106" s="18" t="s">
        <v>378</v>
      </c>
      <c r="C106" s="19" t="s">
        <v>379</v>
      </c>
      <c r="D106" s="20">
        <v>48109</v>
      </c>
    </row>
    <row r="107" spans="1:4" x14ac:dyDescent="0.2">
      <c r="A107" s="15">
        <f t="shared" si="1"/>
        <v>104</v>
      </c>
      <c r="B107" s="18" t="s">
        <v>380</v>
      </c>
      <c r="C107" s="19" t="s">
        <v>381</v>
      </c>
      <c r="D107" s="20">
        <v>260</v>
      </c>
    </row>
  </sheetData>
  <protectedRanges>
    <protectedRange sqref="D1" name="Диапазон1_1"/>
  </protectedRanges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78" fitToWidth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"/>
  <sheetViews>
    <sheetView topLeftCell="A7" zoomScaleNormal="100" workbookViewId="0">
      <selection activeCell="C11" sqref="C11"/>
    </sheetView>
  </sheetViews>
  <sheetFormatPr defaultRowHeight="12.75" x14ac:dyDescent="0.2"/>
  <cols>
    <col min="1" max="1" width="5.28515625" style="14" customWidth="1"/>
    <col min="2" max="2" width="16.7109375" style="35" customWidth="1"/>
    <col min="3" max="3" width="64.140625" style="36" customWidth="1"/>
    <col min="4" max="4" width="12.42578125" style="21" customWidth="1"/>
    <col min="5" max="5" width="9.7109375" style="13" customWidth="1"/>
    <col min="6" max="237" width="9.140625" style="13"/>
    <col min="238" max="238" width="7.42578125" style="13" customWidth="1"/>
    <col min="239" max="239" width="16.28515625" style="13" customWidth="1"/>
    <col min="240" max="240" width="59.7109375" style="13" customWidth="1"/>
    <col min="241" max="241" width="10.85546875" style="13" customWidth="1"/>
    <col min="242" max="242" width="0.28515625" style="13" customWidth="1"/>
    <col min="243" max="493" width="9.140625" style="13"/>
    <col min="494" max="494" width="7.42578125" style="13" customWidth="1"/>
    <col min="495" max="495" width="16.28515625" style="13" customWidth="1"/>
    <col min="496" max="496" width="59.7109375" style="13" customWidth="1"/>
    <col min="497" max="497" width="10.85546875" style="13" customWidth="1"/>
    <col min="498" max="498" width="0.28515625" style="13" customWidth="1"/>
    <col min="499" max="749" width="9.140625" style="13"/>
    <col min="750" max="750" width="7.42578125" style="13" customWidth="1"/>
    <col min="751" max="751" width="16.28515625" style="13" customWidth="1"/>
    <col min="752" max="752" width="59.7109375" style="13" customWidth="1"/>
    <col min="753" max="753" width="10.85546875" style="13" customWidth="1"/>
    <col min="754" max="754" width="0.28515625" style="13" customWidth="1"/>
    <col min="755" max="1005" width="9.140625" style="13"/>
    <col min="1006" max="1006" width="7.42578125" style="13" customWidth="1"/>
    <col min="1007" max="1007" width="16.28515625" style="13" customWidth="1"/>
    <col min="1008" max="1008" width="59.7109375" style="13" customWidth="1"/>
    <col min="1009" max="1009" width="10.85546875" style="13" customWidth="1"/>
    <col min="1010" max="1010" width="0.28515625" style="13" customWidth="1"/>
    <col min="1011" max="1261" width="9.140625" style="13"/>
    <col min="1262" max="1262" width="7.42578125" style="13" customWidth="1"/>
    <col min="1263" max="1263" width="16.28515625" style="13" customWidth="1"/>
    <col min="1264" max="1264" width="59.7109375" style="13" customWidth="1"/>
    <col min="1265" max="1265" width="10.85546875" style="13" customWidth="1"/>
    <col min="1266" max="1266" width="0.28515625" style="13" customWidth="1"/>
    <col min="1267" max="1517" width="9.140625" style="13"/>
    <col min="1518" max="1518" width="7.42578125" style="13" customWidth="1"/>
    <col min="1519" max="1519" width="16.28515625" style="13" customWidth="1"/>
    <col min="1520" max="1520" width="59.7109375" style="13" customWidth="1"/>
    <col min="1521" max="1521" width="10.85546875" style="13" customWidth="1"/>
    <col min="1522" max="1522" width="0.28515625" style="13" customWidth="1"/>
    <col min="1523" max="1773" width="9.140625" style="13"/>
    <col min="1774" max="1774" width="7.42578125" style="13" customWidth="1"/>
    <col min="1775" max="1775" width="16.28515625" style="13" customWidth="1"/>
    <col min="1776" max="1776" width="59.7109375" style="13" customWidth="1"/>
    <col min="1777" max="1777" width="10.85546875" style="13" customWidth="1"/>
    <col min="1778" max="1778" width="0.28515625" style="13" customWidth="1"/>
    <col min="1779" max="2029" width="9.140625" style="13"/>
    <col min="2030" max="2030" width="7.42578125" style="13" customWidth="1"/>
    <col min="2031" max="2031" width="16.28515625" style="13" customWidth="1"/>
    <col min="2032" max="2032" width="59.7109375" style="13" customWidth="1"/>
    <col min="2033" max="2033" width="10.85546875" style="13" customWidth="1"/>
    <col min="2034" max="2034" width="0.28515625" style="13" customWidth="1"/>
    <col min="2035" max="2285" width="9.140625" style="13"/>
    <col min="2286" max="2286" width="7.42578125" style="13" customWidth="1"/>
    <col min="2287" max="2287" width="16.28515625" style="13" customWidth="1"/>
    <col min="2288" max="2288" width="59.7109375" style="13" customWidth="1"/>
    <col min="2289" max="2289" width="10.85546875" style="13" customWidth="1"/>
    <col min="2290" max="2290" width="0.28515625" style="13" customWidth="1"/>
    <col min="2291" max="2541" width="9.140625" style="13"/>
    <col min="2542" max="2542" width="7.42578125" style="13" customWidth="1"/>
    <col min="2543" max="2543" width="16.28515625" style="13" customWidth="1"/>
    <col min="2544" max="2544" width="59.7109375" style="13" customWidth="1"/>
    <col min="2545" max="2545" width="10.85546875" style="13" customWidth="1"/>
    <col min="2546" max="2546" width="0.28515625" style="13" customWidth="1"/>
    <col min="2547" max="2797" width="9.140625" style="13"/>
    <col min="2798" max="2798" width="7.42578125" style="13" customWidth="1"/>
    <col min="2799" max="2799" width="16.28515625" style="13" customWidth="1"/>
    <col min="2800" max="2800" width="59.7109375" style="13" customWidth="1"/>
    <col min="2801" max="2801" width="10.85546875" style="13" customWidth="1"/>
    <col min="2802" max="2802" width="0.28515625" style="13" customWidth="1"/>
    <col min="2803" max="3053" width="9.140625" style="13"/>
    <col min="3054" max="3054" width="7.42578125" style="13" customWidth="1"/>
    <col min="3055" max="3055" width="16.28515625" style="13" customWidth="1"/>
    <col min="3056" max="3056" width="59.7109375" style="13" customWidth="1"/>
    <col min="3057" max="3057" width="10.85546875" style="13" customWidth="1"/>
    <col min="3058" max="3058" width="0.28515625" style="13" customWidth="1"/>
    <col min="3059" max="3309" width="9.140625" style="13"/>
    <col min="3310" max="3310" width="7.42578125" style="13" customWidth="1"/>
    <col min="3311" max="3311" width="16.28515625" style="13" customWidth="1"/>
    <col min="3312" max="3312" width="59.7109375" style="13" customWidth="1"/>
    <col min="3313" max="3313" width="10.85546875" style="13" customWidth="1"/>
    <col min="3314" max="3314" width="0.28515625" style="13" customWidth="1"/>
    <col min="3315" max="3565" width="9.140625" style="13"/>
    <col min="3566" max="3566" width="7.42578125" style="13" customWidth="1"/>
    <col min="3567" max="3567" width="16.28515625" style="13" customWidth="1"/>
    <col min="3568" max="3568" width="59.7109375" style="13" customWidth="1"/>
    <col min="3569" max="3569" width="10.85546875" style="13" customWidth="1"/>
    <col min="3570" max="3570" width="0.28515625" style="13" customWidth="1"/>
    <col min="3571" max="3821" width="9.140625" style="13"/>
    <col min="3822" max="3822" width="7.42578125" style="13" customWidth="1"/>
    <col min="3823" max="3823" width="16.28515625" style="13" customWidth="1"/>
    <col min="3824" max="3824" width="59.7109375" style="13" customWidth="1"/>
    <col min="3825" max="3825" width="10.85546875" style="13" customWidth="1"/>
    <col min="3826" max="3826" width="0.28515625" style="13" customWidth="1"/>
    <col min="3827" max="4077" width="9.140625" style="13"/>
    <col min="4078" max="4078" width="7.42578125" style="13" customWidth="1"/>
    <col min="4079" max="4079" width="16.28515625" style="13" customWidth="1"/>
    <col min="4080" max="4080" width="59.7109375" style="13" customWidth="1"/>
    <col min="4081" max="4081" width="10.85546875" style="13" customWidth="1"/>
    <col min="4082" max="4082" width="0.28515625" style="13" customWidth="1"/>
    <col min="4083" max="4333" width="9.140625" style="13"/>
    <col min="4334" max="4334" width="7.42578125" style="13" customWidth="1"/>
    <col min="4335" max="4335" width="16.28515625" style="13" customWidth="1"/>
    <col min="4336" max="4336" width="59.7109375" style="13" customWidth="1"/>
    <col min="4337" max="4337" width="10.85546875" style="13" customWidth="1"/>
    <col min="4338" max="4338" width="0.28515625" style="13" customWidth="1"/>
    <col min="4339" max="4589" width="9.140625" style="13"/>
    <col min="4590" max="4590" width="7.42578125" style="13" customWidth="1"/>
    <col min="4591" max="4591" width="16.28515625" style="13" customWidth="1"/>
    <col min="4592" max="4592" width="59.7109375" style="13" customWidth="1"/>
    <col min="4593" max="4593" width="10.85546875" style="13" customWidth="1"/>
    <col min="4594" max="4594" width="0.28515625" style="13" customWidth="1"/>
    <col min="4595" max="4845" width="9.140625" style="13"/>
    <col min="4846" max="4846" width="7.42578125" style="13" customWidth="1"/>
    <col min="4847" max="4847" width="16.28515625" style="13" customWidth="1"/>
    <col min="4848" max="4848" width="59.7109375" style="13" customWidth="1"/>
    <col min="4849" max="4849" width="10.85546875" style="13" customWidth="1"/>
    <col min="4850" max="4850" width="0.28515625" style="13" customWidth="1"/>
    <col min="4851" max="5101" width="9.140625" style="13"/>
    <col min="5102" max="5102" width="7.42578125" style="13" customWidth="1"/>
    <col min="5103" max="5103" width="16.28515625" style="13" customWidth="1"/>
    <col min="5104" max="5104" width="59.7109375" style="13" customWidth="1"/>
    <col min="5105" max="5105" width="10.85546875" style="13" customWidth="1"/>
    <col min="5106" max="5106" width="0.28515625" style="13" customWidth="1"/>
    <col min="5107" max="5357" width="9.140625" style="13"/>
    <col min="5358" max="5358" width="7.42578125" style="13" customWidth="1"/>
    <col min="5359" max="5359" width="16.28515625" style="13" customWidth="1"/>
    <col min="5360" max="5360" width="59.7109375" style="13" customWidth="1"/>
    <col min="5361" max="5361" width="10.85546875" style="13" customWidth="1"/>
    <col min="5362" max="5362" width="0.28515625" style="13" customWidth="1"/>
    <col min="5363" max="5613" width="9.140625" style="13"/>
    <col min="5614" max="5614" width="7.42578125" style="13" customWidth="1"/>
    <col min="5615" max="5615" width="16.28515625" style="13" customWidth="1"/>
    <col min="5616" max="5616" width="59.7109375" style="13" customWidth="1"/>
    <col min="5617" max="5617" width="10.85546875" style="13" customWidth="1"/>
    <col min="5618" max="5618" width="0.28515625" style="13" customWidth="1"/>
    <col min="5619" max="5869" width="9.140625" style="13"/>
    <col min="5870" max="5870" width="7.42578125" style="13" customWidth="1"/>
    <col min="5871" max="5871" width="16.28515625" style="13" customWidth="1"/>
    <col min="5872" max="5872" width="59.7109375" style="13" customWidth="1"/>
    <col min="5873" max="5873" width="10.85546875" style="13" customWidth="1"/>
    <col min="5874" max="5874" width="0.28515625" style="13" customWidth="1"/>
    <col min="5875" max="6125" width="9.140625" style="13"/>
    <col min="6126" max="6126" width="7.42578125" style="13" customWidth="1"/>
    <col min="6127" max="6127" width="16.28515625" style="13" customWidth="1"/>
    <col min="6128" max="6128" width="59.7109375" style="13" customWidth="1"/>
    <col min="6129" max="6129" width="10.85546875" style="13" customWidth="1"/>
    <col min="6130" max="6130" width="0.28515625" style="13" customWidth="1"/>
    <col min="6131" max="6381" width="9.140625" style="13"/>
    <col min="6382" max="6382" width="7.42578125" style="13" customWidth="1"/>
    <col min="6383" max="6383" width="16.28515625" style="13" customWidth="1"/>
    <col min="6384" max="6384" width="59.7109375" style="13" customWidth="1"/>
    <col min="6385" max="6385" width="10.85546875" style="13" customWidth="1"/>
    <col min="6386" max="6386" width="0.28515625" style="13" customWidth="1"/>
    <col min="6387" max="6637" width="9.140625" style="13"/>
    <col min="6638" max="6638" width="7.42578125" style="13" customWidth="1"/>
    <col min="6639" max="6639" width="16.28515625" style="13" customWidth="1"/>
    <col min="6640" max="6640" width="59.7109375" style="13" customWidth="1"/>
    <col min="6641" max="6641" width="10.85546875" style="13" customWidth="1"/>
    <col min="6642" max="6642" width="0.28515625" style="13" customWidth="1"/>
    <col min="6643" max="6893" width="9.140625" style="13"/>
    <col min="6894" max="6894" width="7.42578125" style="13" customWidth="1"/>
    <col min="6895" max="6895" width="16.28515625" style="13" customWidth="1"/>
    <col min="6896" max="6896" width="59.7109375" style="13" customWidth="1"/>
    <col min="6897" max="6897" width="10.85546875" style="13" customWidth="1"/>
    <col min="6898" max="6898" width="0.28515625" style="13" customWidth="1"/>
    <col min="6899" max="7149" width="9.140625" style="13"/>
    <col min="7150" max="7150" width="7.42578125" style="13" customWidth="1"/>
    <col min="7151" max="7151" width="16.28515625" style="13" customWidth="1"/>
    <col min="7152" max="7152" width="59.7109375" style="13" customWidth="1"/>
    <col min="7153" max="7153" width="10.85546875" style="13" customWidth="1"/>
    <col min="7154" max="7154" width="0.28515625" style="13" customWidth="1"/>
    <col min="7155" max="7405" width="9.140625" style="13"/>
    <col min="7406" max="7406" width="7.42578125" style="13" customWidth="1"/>
    <col min="7407" max="7407" width="16.28515625" style="13" customWidth="1"/>
    <col min="7408" max="7408" width="59.7109375" style="13" customWidth="1"/>
    <col min="7409" max="7409" width="10.85546875" style="13" customWidth="1"/>
    <col min="7410" max="7410" width="0.28515625" style="13" customWidth="1"/>
    <col min="7411" max="7661" width="9.140625" style="13"/>
    <col min="7662" max="7662" width="7.42578125" style="13" customWidth="1"/>
    <col min="7663" max="7663" width="16.28515625" style="13" customWidth="1"/>
    <col min="7664" max="7664" width="59.7109375" style="13" customWidth="1"/>
    <col min="7665" max="7665" width="10.85546875" style="13" customWidth="1"/>
    <col min="7666" max="7666" width="0.28515625" style="13" customWidth="1"/>
    <col min="7667" max="7917" width="9.140625" style="13"/>
    <col min="7918" max="7918" width="7.42578125" style="13" customWidth="1"/>
    <col min="7919" max="7919" width="16.28515625" style="13" customWidth="1"/>
    <col min="7920" max="7920" width="59.7109375" style="13" customWidth="1"/>
    <col min="7921" max="7921" width="10.85546875" style="13" customWidth="1"/>
    <col min="7922" max="7922" width="0.28515625" style="13" customWidth="1"/>
    <col min="7923" max="8173" width="9.140625" style="13"/>
    <col min="8174" max="8174" width="7.42578125" style="13" customWidth="1"/>
    <col min="8175" max="8175" width="16.28515625" style="13" customWidth="1"/>
    <col min="8176" max="8176" width="59.7109375" style="13" customWidth="1"/>
    <col min="8177" max="8177" width="10.85546875" style="13" customWidth="1"/>
    <col min="8178" max="8178" width="0.28515625" style="13" customWidth="1"/>
    <col min="8179" max="8429" width="9.140625" style="13"/>
    <col min="8430" max="8430" width="7.42578125" style="13" customWidth="1"/>
    <col min="8431" max="8431" width="16.28515625" style="13" customWidth="1"/>
    <col min="8432" max="8432" width="59.7109375" style="13" customWidth="1"/>
    <col min="8433" max="8433" width="10.85546875" style="13" customWidth="1"/>
    <col min="8434" max="8434" width="0.28515625" style="13" customWidth="1"/>
    <col min="8435" max="8685" width="9.140625" style="13"/>
    <col min="8686" max="8686" width="7.42578125" style="13" customWidth="1"/>
    <col min="8687" max="8687" width="16.28515625" style="13" customWidth="1"/>
    <col min="8688" max="8688" width="59.7109375" style="13" customWidth="1"/>
    <col min="8689" max="8689" width="10.85546875" style="13" customWidth="1"/>
    <col min="8690" max="8690" width="0.28515625" style="13" customWidth="1"/>
    <col min="8691" max="8941" width="9.140625" style="13"/>
    <col min="8942" max="8942" width="7.42578125" style="13" customWidth="1"/>
    <col min="8943" max="8943" width="16.28515625" style="13" customWidth="1"/>
    <col min="8944" max="8944" width="59.7109375" style="13" customWidth="1"/>
    <col min="8945" max="8945" width="10.85546875" style="13" customWidth="1"/>
    <col min="8946" max="8946" width="0.28515625" style="13" customWidth="1"/>
    <col min="8947" max="9197" width="9.140625" style="13"/>
    <col min="9198" max="9198" width="7.42578125" style="13" customWidth="1"/>
    <col min="9199" max="9199" width="16.28515625" style="13" customWidth="1"/>
    <col min="9200" max="9200" width="59.7109375" style="13" customWidth="1"/>
    <col min="9201" max="9201" width="10.85546875" style="13" customWidth="1"/>
    <col min="9202" max="9202" width="0.28515625" style="13" customWidth="1"/>
    <col min="9203" max="9453" width="9.140625" style="13"/>
    <col min="9454" max="9454" width="7.42578125" style="13" customWidth="1"/>
    <col min="9455" max="9455" width="16.28515625" style="13" customWidth="1"/>
    <col min="9456" max="9456" width="59.7109375" style="13" customWidth="1"/>
    <col min="9457" max="9457" width="10.85546875" style="13" customWidth="1"/>
    <col min="9458" max="9458" width="0.28515625" style="13" customWidth="1"/>
    <col min="9459" max="9709" width="9.140625" style="13"/>
    <col min="9710" max="9710" width="7.42578125" style="13" customWidth="1"/>
    <col min="9711" max="9711" width="16.28515625" style="13" customWidth="1"/>
    <col min="9712" max="9712" width="59.7109375" style="13" customWidth="1"/>
    <col min="9713" max="9713" width="10.85546875" style="13" customWidth="1"/>
    <col min="9714" max="9714" width="0.28515625" style="13" customWidth="1"/>
    <col min="9715" max="9965" width="9.140625" style="13"/>
    <col min="9966" max="9966" width="7.42578125" style="13" customWidth="1"/>
    <col min="9967" max="9967" width="16.28515625" style="13" customWidth="1"/>
    <col min="9968" max="9968" width="59.7109375" style="13" customWidth="1"/>
    <col min="9969" max="9969" width="10.85546875" style="13" customWidth="1"/>
    <col min="9970" max="9970" width="0.28515625" style="13" customWidth="1"/>
    <col min="9971" max="10221" width="9.140625" style="13"/>
    <col min="10222" max="10222" width="7.42578125" style="13" customWidth="1"/>
    <col min="10223" max="10223" width="16.28515625" style="13" customWidth="1"/>
    <col min="10224" max="10224" width="59.7109375" style="13" customWidth="1"/>
    <col min="10225" max="10225" width="10.85546875" style="13" customWidth="1"/>
    <col min="10226" max="10226" width="0.28515625" style="13" customWidth="1"/>
    <col min="10227" max="10477" width="9.140625" style="13"/>
    <col min="10478" max="10478" width="7.42578125" style="13" customWidth="1"/>
    <col min="10479" max="10479" width="16.28515625" style="13" customWidth="1"/>
    <col min="10480" max="10480" width="59.7109375" style="13" customWidth="1"/>
    <col min="10481" max="10481" width="10.85546875" style="13" customWidth="1"/>
    <col min="10482" max="10482" width="0.28515625" style="13" customWidth="1"/>
    <col min="10483" max="10733" width="9.140625" style="13"/>
    <col min="10734" max="10734" width="7.42578125" style="13" customWidth="1"/>
    <col min="10735" max="10735" width="16.28515625" style="13" customWidth="1"/>
    <col min="10736" max="10736" width="59.7109375" style="13" customWidth="1"/>
    <col min="10737" max="10737" width="10.85546875" style="13" customWidth="1"/>
    <col min="10738" max="10738" width="0.28515625" style="13" customWidth="1"/>
    <col min="10739" max="10989" width="9.140625" style="13"/>
    <col min="10990" max="10990" width="7.42578125" style="13" customWidth="1"/>
    <col min="10991" max="10991" width="16.28515625" style="13" customWidth="1"/>
    <col min="10992" max="10992" width="59.7109375" style="13" customWidth="1"/>
    <col min="10993" max="10993" width="10.85546875" style="13" customWidth="1"/>
    <col min="10994" max="10994" width="0.28515625" style="13" customWidth="1"/>
    <col min="10995" max="11245" width="9.140625" style="13"/>
    <col min="11246" max="11246" width="7.42578125" style="13" customWidth="1"/>
    <col min="11247" max="11247" width="16.28515625" style="13" customWidth="1"/>
    <col min="11248" max="11248" width="59.7109375" style="13" customWidth="1"/>
    <col min="11249" max="11249" width="10.85546875" style="13" customWidth="1"/>
    <col min="11250" max="11250" width="0.28515625" style="13" customWidth="1"/>
    <col min="11251" max="11501" width="9.140625" style="13"/>
    <col min="11502" max="11502" width="7.42578125" style="13" customWidth="1"/>
    <col min="11503" max="11503" width="16.28515625" style="13" customWidth="1"/>
    <col min="11504" max="11504" width="59.7109375" style="13" customWidth="1"/>
    <col min="11505" max="11505" width="10.85546875" style="13" customWidth="1"/>
    <col min="11506" max="11506" width="0.28515625" style="13" customWidth="1"/>
    <col min="11507" max="11757" width="9.140625" style="13"/>
    <col min="11758" max="11758" width="7.42578125" style="13" customWidth="1"/>
    <col min="11759" max="11759" width="16.28515625" style="13" customWidth="1"/>
    <col min="11760" max="11760" width="59.7109375" style="13" customWidth="1"/>
    <col min="11761" max="11761" width="10.85546875" style="13" customWidth="1"/>
    <col min="11762" max="11762" width="0.28515625" style="13" customWidth="1"/>
    <col min="11763" max="12013" width="9.140625" style="13"/>
    <col min="12014" max="12014" width="7.42578125" style="13" customWidth="1"/>
    <col min="12015" max="12015" width="16.28515625" style="13" customWidth="1"/>
    <col min="12016" max="12016" width="59.7109375" style="13" customWidth="1"/>
    <col min="12017" max="12017" width="10.85546875" style="13" customWidth="1"/>
    <col min="12018" max="12018" width="0.28515625" style="13" customWidth="1"/>
    <col min="12019" max="12269" width="9.140625" style="13"/>
    <col min="12270" max="12270" width="7.42578125" style="13" customWidth="1"/>
    <col min="12271" max="12271" width="16.28515625" style="13" customWidth="1"/>
    <col min="12272" max="12272" width="59.7109375" style="13" customWidth="1"/>
    <col min="12273" max="12273" width="10.85546875" style="13" customWidth="1"/>
    <col min="12274" max="12274" width="0.28515625" style="13" customWidth="1"/>
    <col min="12275" max="12525" width="9.140625" style="13"/>
    <col min="12526" max="12526" width="7.42578125" style="13" customWidth="1"/>
    <col min="12527" max="12527" width="16.28515625" style="13" customWidth="1"/>
    <col min="12528" max="12528" width="59.7109375" style="13" customWidth="1"/>
    <col min="12529" max="12529" width="10.85546875" style="13" customWidth="1"/>
    <col min="12530" max="12530" width="0.28515625" style="13" customWidth="1"/>
    <col min="12531" max="12781" width="9.140625" style="13"/>
    <col min="12782" max="12782" width="7.42578125" style="13" customWidth="1"/>
    <col min="12783" max="12783" width="16.28515625" style="13" customWidth="1"/>
    <col min="12784" max="12784" width="59.7109375" style="13" customWidth="1"/>
    <col min="12785" max="12785" width="10.85546875" style="13" customWidth="1"/>
    <col min="12786" max="12786" width="0.28515625" style="13" customWidth="1"/>
    <col min="12787" max="13037" width="9.140625" style="13"/>
    <col min="13038" max="13038" width="7.42578125" style="13" customWidth="1"/>
    <col min="13039" max="13039" width="16.28515625" style="13" customWidth="1"/>
    <col min="13040" max="13040" width="59.7109375" style="13" customWidth="1"/>
    <col min="13041" max="13041" width="10.85546875" style="13" customWidth="1"/>
    <col min="13042" max="13042" width="0.28515625" style="13" customWidth="1"/>
    <col min="13043" max="13293" width="9.140625" style="13"/>
    <col min="13294" max="13294" width="7.42578125" style="13" customWidth="1"/>
    <col min="13295" max="13295" width="16.28515625" style="13" customWidth="1"/>
    <col min="13296" max="13296" width="59.7109375" style="13" customWidth="1"/>
    <col min="13297" max="13297" width="10.85546875" style="13" customWidth="1"/>
    <col min="13298" max="13298" width="0.28515625" style="13" customWidth="1"/>
    <col min="13299" max="13549" width="9.140625" style="13"/>
    <col min="13550" max="13550" width="7.42578125" style="13" customWidth="1"/>
    <col min="13551" max="13551" width="16.28515625" style="13" customWidth="1"/>
    <col min="13552" max="13552" width="59.7109375" style="13" customWidth="1"/>
    <col min="13553" max="13553" width="10.85546875" style="13" customWidth="1"/>
    <col min="13554" max="13554" width="0.28515625" style="13" customWidth="1"/>
    <col min="13555" max="13805" width="9.140625" style="13"/>
    <col min="13806" max="13806" width="7.42578125" style="13" customWidth="1"/>
    <col min="13807" max="13807" width="16.28515625" style="13" customWidth="1"/>
    <col min="13808" max="13808" width="59.7109375" style="13" customWidth="1"/>
    <col min="13809" max="13809" width="10.85546875" style="13" customWidth="1"/>
    <col min="13810" max="13810" width="0.28515625" style="13" customWidth="1"/>
    <col min="13811" max="14061" width="9.140625" style="13"/>
    <col min="14062" max="14062" width="7.42578125" style="13" customWidth="1"/>
    <col min="14063" max="14063" width="16.28515625" style="13" customWidth="1"/>
    <col min="14064" max="14064" width="59.7109375" style="13" customWidth="1"/>
    <col min="14065" max="14065" width="10.85546875" style="13" customWidth="1"/>
    <col min="14066" max="14066" width="0.28515625" style="13" customWidth="1"/>
    <col min="14067" max="14317" width="9.140625" style="13"/>
    <col min="14318" max="14318" width="7.42578125" style="13" customWidth="1"/>
    <col min="14319" max="14319" width="16.28515625" style="13" customWidth="1"/>
    <col min="14320" max="14320" width="59.7109375" style="13" customWidth="1"/>
    <col min="14321" max="14321" width="10.85546875" style="13" customWidth="1"/>
    <col min="14322" max="14322" width="0.28515625" style="13" customWidth="1"/>
    <col min="14323" max="14573" width="9.140625" style="13"/>
    <col min="14574" max="14574" width="7.42578125" style="13" customWidth="1"/>
    <col min="14575" max="14575" width="16.28515625" style="13" customWidth="1"/>
    <col min="14576" max="14576" width="59.7109375" style="13" customWidth="1"/>
    <col min="14577" max="14577" width="10.85546875" style="13" customWidth="1"/>
    <col min="14578" max="14578" width="0.28515625" style="13" customWidth="1"/>
    <col min="14579" max="14829" width="9.140625" style="13"/>
    <col min="14830" max="14830" width="7.42578125" style="13" customWidth="1"/>
    <col min="14831" max="14831" width="16.28515625" style="13" customWidth="1"/>
    <col min="14832" max="14832" width="59.7109375" style="13" customWidth="1"/>
    <col min="14833" max="14833" width="10.85546875" style="13" customWidth="1"/>
    <col min="14834" max="14834" width="0.28515625" style="13" customWidth="1"/>
    <col min="14835" max="15085" width="9.140625" style="13"/>
    <col min="15086" max="15086" width="7.42578125" style="13" customWidth="1"/>
    <col min="15087" max="15087" width="16.28515625" style="13" customWidth="1"/>
    <col min="15088" max="15088" width="59.7109375" style="13" customWidth="1"/>
    <col min="15089" max="15089" width="10.85546875" style="13" customWidth="1"/>
    <col min="15090" max="15090" width="0.28515625" style="13" customWidth="1"/>
    <col min="15091" max="15341" width="9.140625" style="13"/>
    <col min="15342" max="15342" width="7.42578125" style="13" customWidth="1"/>
    <col min="15343" max="15343" width="16.28515625" style="13" customWidth="1"/>
    <col min="15344" max="15344" width="59.7109375" style="13" customWidth="1"/>
    <col min="15345" max="15345" width="10.85546875" style="13" customWidth="1"/>
    <col min="15346" max="15346" width="0.28515625" style="13" customWidth="1"/>
    <col min="15347" max="15597" width="9.140625" style="13"/>
    <col min="15598" max="15598" width="7.42578125" style="13" customWidth="1"/>
    <col min="15599" max="15599" width="16.28515625" style="13" customWidth="1"/>
    <col min="15600" max="15600" width="59.7109375" style="13" customWidth="1"/>
    <col min="15601" max="15601" width="10.85546875" style="13" customWidth="1"/>
    <col min="15602" max="15602" width="0.28515625" style="13" customWidth="1"/>
    <col min="15603" max="15853" width="9.140625" style="13"/>
    <col min="15854" max="15854" width="7.42578125" style="13" customWidth="1"/>
    <col min="15855" max="15855" width="16.28515625" style="13" customWidth="1"/>
    <col min="15856" max="15856" width="59.7109375" style="13" customWidth="1"/>
    <col min="15857" max="15857" width="10.85546875" style="13" customWidth="1"/>
    <col min="15858" max="15858" width="0.28515625" style="13" customWidth="1"/>
    <col min="15859" max="16109" width="9.140625" style="13"/>
    <col min="16110" max="16110" width="7.42578125" style="13" customWidth="1"/>
    <col min="16111" max="16111" width="16.28515625" style="13" customWidth="1"/>
    <col min="16112" max="16112" width="59.7109375" style="13" customWidth="1"/>
    <col min="16113" max="16113" width="10.85546875" style="13" customWidth="1"/>
    <col min="16114" max="16114" width="0.28515625" style="13" customWidth="1"/>
    <col min="16115" max="16384" width="9.140625" style="13"/>
  </cols>
  <sheetData>
    <row r="1" spans="1:4" ht="24" customHeight="1" x14ac:dyDescent="0.2">
      <c r="A1" s="77" t="s">
        <v>382</v>
      </c>
      <c r="B1" s="78"/>
      <c r="C1" s="78"/>
      <c r="D1" s="79"/>
    </row>
    <row r="2" spans="1:4" ht="25.5" x14ac:dyDescent="0.2">
      <c r="A2" s="31" t="s">
        <v>0</v>
      </c>
      <c r="B2" s="54" t="s">
        <v>1</v>
      </c>
      <c r="C2" s="31" t="s">
        <v>2</v>
      </c>
      <c r="D2" s="55" t="s">
        <v>3</v>
      </c>
    </row>
    <row r="3" spans="1:4" x14ac:dyDescent="0.2">
      <c r="A3" s="15">
        <v>1</v>
      </c>
      <c r="B3" s="18" t="s">
        <v>383</v>
      </c>
      <c r="C3" s="19" t="s">
        <v>384</v>
      </c>
      <c r="D3" s="20">
        <v>63416</v>
      </c>
    </row>
    <row r="4" spans="1:4" x14ac:dyDescent="0.2">
      <c r="A4" s="15">
        <f>1+A3</f>
        <v>2</v>
      </c>
      <c r="B4" s="18" t="s">
        <v>385</v>
      </c>
      <c r="C4" s="19" t="s">
        <v>386</v>
      </c>
      <c r="D4" s="20">
        <v>73593</v>
      </c>
    </row>
    <row r="5" spans="1:4" x14ac:dyDescent="0.2">
      <c r="A5" s="15">
        <f t="shared" ref="A5:A70" si="0">1+A4</f>
        <v>3</v>
      </c>
      <c r="B5" s="18" t="s">
        <v>387</v>
      </c>
      <c r="C5" s="19" t="s">
        <v>388</v>
      </c>
      <c r="D5" s="20">
        <v>74648</v>
      </c>
    </row>
    <row r="6" spans="1:4" x14ac:dyDescent="0.2">
      <c r="A6" s="15">
        <f t="shared" si="0"/>
        <v>4</v>
      </c>
      <c r="B6" s="18" t="s">
        <v>389</v>
      </c>
      <c r="C6" s="19" t="s">
        <v>390</v>
      </c>
      <c r="D6" s="20">
        <v>9312</v>
      </c>
    </row>
    <row r="7" spans="1:4" x14ac:dyDescent="0.2">
      <c r="A7" s="15">
        <f t="shared" si="0"/>
        <v>5</v>
      </c>
      <c r="B7" s="18" t="s">
        <v>391</v>
      </c>
      <c r="C7" s="19" t="s">
        <v>392</v>
      </c>
      <c r="D7" s="20">
        <v>15189</v>
      </c>
    </row>
    <row r="8" spans="1:4" x14ac:dyDescent="0.2">
      <c r="A8" s="15">
        <v>6</v>
      </c>
      <c r="B8" s="18" t="s">
        <v>2814</v>
      </c>
      <c r="C8" s="19" t="s">
        <v>2815</v>
      </c>
      <c r="D8" s="20">
        <v>7630</v>
      </c>
    </row>
    <row r="9" spans="1:4" x14ac:dyDescent="0.2">
      <c r="A9" s="15">
        <v>7</v>
      </c>
      <c r="B9" s="18" t="s">
        <v>393</v>
      </c>
      <c r="C9" s="19" t="s">
        <v>394</v>
      </c>
      <c r="D9" s="20">
        <v>30523</v>
      </c>
    </row>
    <row r="10" spans="1:4" ht="25.5" x14ac:dyDescent="0.2">
      <c r="A10" s="15">
        <v>8</v>
      </c>
      <c r="B10" s="18" t="s">
        <v>395</v>
      </c>
      <c r="C10" s="19" t="s">
        <v>396</v>
      </c>
      <c r="D10" s="20">
        <v>14955</v>
      </c>
    </row>
    <row r="11" spans="1:4" x14ac:dyDescent="0.2">
      <c r="A11" s="15">
        <v>9</v>
      </c>
      <c r="B11" s="18" t="s">
        <v>2816</v>
      </c>
      <c r="C11" s="19" t="s">
        <v>2817</v>
      </c>
      <c r="D11" s="20">
        <v>8580</v>
      </c>
    </row>
    <row r="12" spans="1:4" x14ac:dyDescent="0.2">
      <c r="A12" s="15">
        <v>10</v>
      </c>
      <c r="B12" s="18" t="s">
        <v>397</v>
      </c>
      <c r="C12" s="19" t="s">
        <v>398</v>
      </c>
      <c r="D12" s="20">
        <v>54000</v>
      </c>
    </row>
    <row r="13" spans="1:4" x14ac:dyDescent="0.2">
      <c r="A13" s="15">
        <f t="shared" si="0"/>
        <v>11</v>
      </c>
      <c r="B13" s="18" t="s">
        <v>399</v>
      </c>
      <c r="C13" s="19" t="s">
        <v>400</v>
      </c>
      <c r="D13" s="20">
        <v>79466</v>
      </c>
    </row>
    <row r="14" spans="1:4" ht="25.5" x14ac:dyDescent="0.2">
      <c r="A14" s="15">
        <f t="shared" si="0"/>
        <v>12</v>
      </c>
      <c r="B14" s="18" t="s">
        <v>401</v>
      </c>
      <c r="C14" s="19" t="s">
        <v>402</v>
      </c>
      <c r="D14" s="20">
        <v>120204</v>
      </c>
    </row>
    <row r="15" spans="1:4" x14ac:dyDescent="0.2">
      <c r="A15" s="15">
        <f t="shared" si="0"/>
        <v>13</v>
      </c>
      <c r="B15" s="18" t="s">
        <v>403</v>
      </c>
      <c r="C15" s="19" t="s">
        <v>404</v>
      </c>
      <c r="D15" s="20">
        <v>27941</v>
      </c>
    </row>
    <row r="16" spans="1:4" x14ac:dyDescent="0.2">
      <c r="A16" s="15">
        <f t="shared" si="0"/>
        <v>14</v>
      </c>
      <c r="B16" s="18" t="s">
        <v>405</v>
      </c>
      <c r="C16" s="19" t="s">
        <v>406</v>
      </c>
      <c r="D16" s="20">
        <v>104490</v>
      </c>
    </row>
    <row r="17" spans="1:4" x14ac:dyDescent="0.2">
      <c r="A17" s="15">
        <f t="shared" si="0"/>
        <v>15</v>
      </c>
      <c r="B17" s="18" t="s">
        <v>407</v>
      </c>
      <c r="C17" s="19" t="s">
        <v>408</v>
      </c>
      <c r="D17" s="20">
        <v>111397</v>
      </c>
    </row>
    <row r="18" spans="1:4" x14ac:dyDescent="0.2">
      <c r="A18" s="15">
        <f t="shared" si="0"/>
        <v>16</v>
      </c>
      <c r="B18" s="18" t="s">
        <v>409</v>
      </c>
      <c r="C18" s="19" t="s">
        <v>410</v>
      </c>
      <c r="D18" s="20">
        <v>104651</v>
      </c>
    </row>
    <row r="19" spans="1:4" x14ac:dyDescent="0.2">
      <c r="A19" s="15">
        <f t="shared" si="0"/>
        <v>17</v>
      </c>
      <c r="B19" s="18" t="s">
        <v>411</v>
      </c>
      <c r="C19" s="21" t="s">
        <v>412</v>
      </c>
      <c r="D19" s="20">
        <v>35407</v>
      </c>
    </row>
    <row r="20" spans="1:4" x14ac:dyDescent="0.2">
      <c r="A20" s="15">
        <f t="shared" si="0"/>
        <v>18</v>
      </c>
      <c r="B20" s="18" t="s">
        <v>413</v>
      </c>
      <c r="C20" s="19" t="s">
        <v>414</v>
      </c>
      <c r="D20" s="20">
        <v>15668</v>
      </c>
    </row>
    <row r="21" spans="1:4" x14ac:dyDescent="0.2">
      <c r="A21" s="15">
        <f t="shared" si="0"/>
        <v>19</v>
      </c>
      <c r="B21" s="18" t="s">
        <v>415</v>
      </c>
      <c r="C21" s="19" t="s">
        <v>416</v>
      </c>
      <c r="D21" s="20">
        <v>28329</v>
      </c>
    </row>
    <row r="22" spans="1:4" x14ac:dyDescent="0.2">
      <c r="A22" s="15">
        <f t="shared" si="0"/>
        <v>20</v>
      </c>
      <c r="B22" s="18" t="s">
        <v>417</v>
      </c>
      <c r="C22" s="19" t="s">
        <v>418</v>
      </c>
      <c r="D22" s="20">
        <v>90000</v>
      </c>
    </row>
    <row r="23" spans="1:4" x14ac:dyDescent="0.2">
      <c r="A23" s="15">
        <f t="shared" si="0"/>
        <v>21</v>
      </c>
      <c r="B23" s="18" t="s">
        <v>419</v>
      </c>
      <c r="C23" s="19" t="s">
        <v>420</v>
      </c>
      <c r="D23" s="20">
        <v>85000</v>
      </c>
    </row>
    <row r="24" spans="1:4" x14ac:dyDescent="0.2">
      <c r="A24" s="15">
        <f t="shared" si="0"/>
        <v>22</v>
      </c>
      <c r="B24" s="18" t="s">
        <v>421</v>
      </c>
      <c r="C24" s="19" t="s">
        <v>422</v>
      </c>
      <c r="D24" s="20">
        <v>16953</v>
      </c>
    </row>
    <row r="25" spans="1:4" x14ac:dyDescent="0.2">
      <c r="A25" s="15">
        <f t="shared" si="0"/>
        <v>23</v>
      </c>
      <c r="B25" s="18" t="s">
        <v>423</v>
      </c>
      <c r="C25" s="19" t="s">
        <v>424</v>
      </c>
      <c r="D25" s="20">
        <v>18038</v>
      </c>
    </row>
    <row r="26" spans="1:4" ht="25.5" x14ac:dyDescent="0.2">
      <c r="A26" s="66">
        <f t="shared" si="0"/>
        <v>24</v>
      </c>
      <c r="B26" s="67" t="s">
        <v>425</v>
      </c>
      <c r="C26" s="68" t="s">
        <v>426</v>
      </c>
      <c r="D26" s="20">
        <v>65892</v>
      </c>
    </row>
    <row r="27" spans="1:4" x14ac:dyDescent="0.2">
      <c r="A27" s="66">
        <f t="shared" si="0"/>
        <v>25</v>
      </c>
      <c r="B27" s="67" t="s">
        <v>427</v>
      </c>
      <c r="C27" s="68" t="s">
        <v>428</v>
      </c>
      <c r="D27" s="74">
        <v>65919</v>
      </c>
    </row>
    <row r="28" spans="1:4" x14ac:dyDescent="0.2">
      <c r="A28" s="66">
        <f t="shared" si="0"/>
        <v>26</v>
      </c>
      <c r="B28" s="67" t="s">
        <v>429</v>
      </c>
      <c r="C28" s="68" t="s">
        <v>430</v>
      </c>
      <c r="D28" s="74">
        <v>135064</v>
      </c>
    </row>
    <row r="29" spans="1:4" ht="25.5" x14ac:dyDescent="0.2">
      <c r="A29" s="66">
        <f t="shared" si="0"/>
        <v>27</v>
      </c>
      <c r="B29" s="67" t="s">
        <v>431</v>
      </c>
      <c r="C29" s="68" t="s">
        <v>432</v>
      </c>
      <c r="D29" s="74">
        <v>104336</v>
      </c>
    </row>
    <row r="30" spans="1:4" x14ac:dyDescent="0.2">
      <c r="A30" s="66">
        <f t="shared" si="0"/>
        <v>28</v>
      </c>
      <c r="B30" s="67" t="s">
        <v>433</v>
      </c>
      <c r="C30" s="68" t="s">
        <v>434</v>
      </c>
      <c r="D30" s="20">
        <v>71769</v>
      </c>
    </row>
    <row r="31" spans="1:4" x14ac:dyDescent="0.2">
      <c r="A31" s="66">
        <f t="shared" si="0"/>
        <v>29</v>
      </c>
      <c r="B31" s="67" t="s">
        <v>435</v>
      </c>
      <c r="C31" s="68" t="s">
        <v>436</v>
      </c>
      <c r="D31" s="20">
        <v>24339</v>
      </c>
    </row>
    <row r="32" spans="1:4" x14ac:dyDescent="0.2">
      <c r="A32" s="15">
        <f t="shared" si="0"/>
        <v>30</v>
      </c>
      <c r="B32" s="18" t="s">
        <v>437</v>
      </c>
      <c r="C32" s="19" t="s">
        <v>438</v>
      </c>
      <c r="D32" s="20">
        <v>6241</v>
      </c>
    </row>
    <row r="33" spans="1:4" ht="14.25" customHeight="1" x14ac:dyDescent="0.2">
      <c r="A33" s="15">
        <f t="shared" si="0"/>
        <v>31</v>
      </c>
      <c r="B33" s="18" t="s">
        <v>439</v>
      </c>
      <c r="C33" s="19" t="s">
        <v>440</v>
      </c>
      <c r="D33" s="20">
        <v>65919</v>
      </c>
    </row>
    <row r="34" spans="1:4" ht="25.5" x14ac:dyDescent="0.2">
      <c r="A34" s="15">
        <f t="shared" si="0"/>
        <v>32</v>
      </c>
      <c r="B34" s="18" t="s">
        <v>441</v>
      </c>
      <c r="C34" s="19" t="s">
        <v>442</v>
      </c>
      <c r="D34" s="20">
        <v>104336</v>
      </c>
    </row>
    <row r="35" spans="1:4" x14ac:dyDescent="0.2">
      <c r="A35" s="15">
        <f t="shared" si="0"/>
        <v>33</v>
      </c>
      <c r="B35" s="18" t="s">
        <v>443</v>
      </c>
      <c r="C35" s="19" t="s">
        <v>444</v>
      </c>
      <c r="D35" s="20">
        <v>53621</v>
      </c>
    </row>
    <row r="36" spans="1:4" x14ac:dyDescent="0.2">
      <c r="A36" s="15">
        <f t="shared" si="0"/>
        <v>34</v>
      </c>
      <c r="B36" s="18" t="s">
        <v>445</v>
      </c>
      <c r="C36" s="19" t="s">
        <v>446</v>
      </c>
      <c r="D36" s="20">
        <v>55301</v>
      </c>
    </row>
    <row r="37" spans="1:4" x14ac:dyDescent="0.2">
      <c r="A37" s="15">
        <f t="shared" si="0"/>
        <v>35</v>
      </c>
      <c r="B37" s="18" t="s">
        <v>447</v>
      </c>
      <c r="C37" s="19" t="s">
        <v>448</v>
      </c>
      <c r="D37" s="20">
        <v>47332</v>
      </c>
    </row>
    <row r="38" spans="1:4" x14ac:dyDescent="0.2">
      <c r="A38" s="15">
        <f t="shared" si="0"/>
        <v>36</v>
      </c>
      <c r="B38" s="18" t="s">
        <v>449</v>
      </c>
      <c r="C38" s="19" t="s">
        <v>450</v>
      </c>
      <c r="D38" s="20">
        <v>32965</v>
      </c>
    </row>
    <row r="39" spans="1:4" x14ac:dyDescent="0.2">
      <c r="A39" s="15">
        <f t="shared" si="0"/>
        <v>37</v>
      </c>
      <c r="B39" s="18" t="s">
        <v>451</v>
      </c>
      <c r="C39" s="19" t="s">
        <v>452</v>
      </c>
      <c r="D39" s="20">
        <v>159972</v>
      </c>
    </row>
    <row r="40" spans="1:4" x14ac:dyDescent="0.2">
      <c r="A40" s="15">
        <f t="shared" si="0"/>
        <v>38</v>
      </c>
      <c r="B40" s="18" t="s">
        <v>453</v>
      </c>
      <c r="C40" s="19" t="s">
        <v>454</v>
      </c>
      <c r="D40" s="20">
        <v>79307</v>
      </c>
    </row>
    <row r="41" spans="1:4" x14ac:dyDescent="0.2">
      <c r="A41" s="15">
        <f t="shared" si="0"/>
        <v>39</v>
      </c>
      <c r="B41" s="18" t="s">
        <v>455</v>
      </c>
      <c r="C41" s="19" t="s">
        <v>456</v>
      </c>
      <c r="D41" s="22">
        <v>6695</v>
      </c>
    </row>
    <row r="42" spans="1:4" ht="25.5" x14ac:dyDescent="0.2">
      <c r="A42" s="15">
        <f t="shared" si="0"/>
        <v>40</v>
      </c>
      <c r="B42" s="18" t="s">
        <v>457</v>
      </c>
      <c r="C42" s="19" t="s">
        <v>458</v>
      </c>
      <c r="D42" s="22">
        <v>62829</v>
      </c>
    </row>
    <row r="43" spans="1:4" ht="26.25" customHeight="1" x14ac:dyDescent="0.2">
      <c r="A43" s="15">
        <f t="shared" si="0"/>
        <v>41</v>
      </c>
      <c r="B43" s="18" t="s">
        <v>459</v>
      </c>
      <c r="C43" s="19" t="s">
        <v>460</v>
      </c>
      <c r="D43" s="22">
        <v>74862</v>
      </c>
    </row>
    <row r="44" spans="1:4" ht="27" customHeight="1" x14ac:dyDescent="0.2">
      <c r="A44" s="15">
        <f t="shared" si="0"/>
        <v>42</v>
      </c>
      <c r="B44" s="18" t="s">
        <v>461</v>
      </c>
      <c r="C44" s="19" t="s">
        <v>462</v>
      </c>
      <c r="D44" s="22">
        <v>63373</v>
      </c>
    </row>
    <row r="45" spans="1:4" x14ac:dyDescent="0.2">
      <c r="A45" s="15">
        <f t="shared" si="0"/>
        <v>43</v>
      </c>
      <c r="B45" s="18" t="s">
        <v>463</v>
      </c>
      <c r="C45" s="19" t="s">
        <v>464</v>
      </c>
      <c r="D45" s="20">
        <v>13081</v>
      </c>
    </row>
    <row r="46" spans="1:4" x14ac:dyDescent="0.2">
      <c r="A46" s="15">
        <f t="shared" si="0"/>
        <v>44</v>
      </c>
      <c r="B46" s="18" t="s">
        <v>465</v>
      </c>
      <c r="C46" s="19" t="s">
        <v>466</v>
      </c>
      <c r="D46" s="20">
        <v>17796</v>
      </c>
    </row>
    <row r="47" spans="1:4" ht="25.5" x14ac:dyDescent="0.2">
      <c r="A47" s="15">
        <f t="shared" si="0"/>
        <v>45</v>
      </c>
      <c r="B47" s="18" t="s">
        <v>467</v>
      </c>
      <c r="C47" s="19" t="s">
        <v>468</v>
      </c>
      <c r="D47" s="20">
        <v>59862</v>
      </c>
    </row>
    <row r="48" spans="1:4" x14ac:dyDescent="0.2">
      <c r="A48" s="15">
        <f t="shared" si="0"/>
        <v>46</v>
      </c>
      <c r="B48" s="18" t="s">
        <v>469</v>
      </c>
      <c r="C48" s="19" t="s">
        <v>470</v>
      </c>
      <c r="D48" s="20">
        <v>66626</v>
      </c>
    </row>
    <row r="49" spans="1:4" ht="29.25" customHeight="1" x14ac:dyDescent="0.2">
      <c r="A49" s="15">
        <f t="shared" si="0"/>
        <v>47</v>
      </c>
      <c r="B49" s="18" t="s">
        <v>471</v>
      </c>
      <c r="C49" s="19" t="s">
        <v>472</v>
      </c>
      <c r="D49" s="20">
        <v>100611</v>
      </c>
    </row>
    <row r="50" spans="1:4" x14ac:dyDescent="0.2">
      <c r="A50" s="15">
        <f t="shared" si="0"/>
        <v>48</v>
      </c>
      <c r="B50" s="18" t="s">
        <v>473</v>
      </c>
      <c r="C50" s="19" t="s">
        <v>474</v>
      </c>
      <c r="D50" s="20">
        <v>46496</v>
      </c>
    </row>
    <row r="51" spans="1:4" x14ac:dyDescent="0.2">
      <c r="A51" s="15">
        <f t="shared" si="0"/>
        <v>49</v>
      </c>
      <c r="B51" s="18" t="s">
        <v>475</v>
      </c>
      <c r="C51" s="19" t="s">
        <v>476</v>
      </c>
      <c r="D51" s="20">
        <v>54629</v>
      </c>
    </row>
    <row r="52" spans="1:4" x14ac:dyDescent="0.2">
      <c r="A52" s="15">
        <f t="shared" si="0"/>
        <v>50</v>
      </c>
      <c r="B52" s="18" t="s">
        <v>477</v>
      </c>
      <c r="C52" s="19" t="s">
        <v>478</v>
      </c>
      <c r="D52" s="20">
        <v>77067</v>
      </c>
    </row>
    <row r="53" spans="1:4" ht="25.5" x14ac:dyDescent="0.2">
      <c r="A53" s="15">
        <f t="shared" si="0"/>
        <v>51</v>
      </c>
      <c r="B53" s="18" t="s">
        <v>479</v>
      </c>
      <c r="C53" s="19" t="s">
        <v>480</v>
      </c>
      <c r="D53" s="20">
        <v>100850</v>
      </c>
    </row>
    <row r="54" spans="1:4" ht="25.5" x14ac:dyDescent="0.2">
      <c r="A54" s="15">
        <f t="shared" si="0"/>
        <v>52</v>
      </c>
      <c r="B54" s="18" t="s">
        <v>481</v>
      </c>
      <c r="C54" s="19" t="s">
        <v>482</v>
      </c>
      <c r="D54" s="20">
        <v>41285</v>
      </c>
    </row>
    <row r="55" spans="1:4" ht="25.5" x14ac:dyDescent="0.2">
      <c r="A55" s="15">
        <f t="shared" si="0"/>
        <v>53</v>
      </c>
      <c r="B55" s="18" t="s">
        <v>483</v>
      </c>
      <c r="C55" s="19" t="s">
        <v>484</v>
      </c>
      <c r="D55" s="20">
        <v>141511</v>
      </c>
    </row>
    <row r="56" spans="1:4" x14ac:dyDescent="0.2">
      <c r="A56" s="15">
        <f t="shared" si="0"/>
        <v>54</v>
      </c>
      <c r="B56" s="18" t="s">
        <v>485</v>
      </c>
      <c r="C56" s="19" t="s">
        <v>486</v>
      </c>
      <c r="D56" s="20">
        <v>108537</v>
      </c>
    </row>
    <row r="57" spans="1:4" x14ac:dyDescent="0.2">
      <c r="A57" s="15">
        <f t="shared" si="0"/>
        <v>55</v>
      </c>
      <c r="B57" s="18" t="s">
        <v>487</v>
      </c>
      <c r="C57" s="19" t="s">
        <v>488</v>
      </c>
      <c r="D57" s="20">
        <v>23328</v>
      </c>
    </row>
    <row r="58" spans="1:4" ht="25.5" x14ac:dyDescent="0.2">
      <c r="A58" s="15">
        <f t="shared" si="0"/>
        <v>56</v>
      </c>
      <c r="B58" s="18" t="s">
        <v>489</v>
      </c>
      <c r="C58" s="19" t="s">
        <v>490</v>
      </c>
      <c r="D58" s="20">
        <v>88092</v>
      </c>
    </row>
    <row r="59" spans="1:4" x14ac:dyDescent="0.2">
      <c r="A59" s="15">
        <f t="shared" si="0"/>
        <v>57</v>
      </c>
      <c r="B59" s="18" t="s">
        <v>491</v>
      </c>
      <c r="C59" s="19" t="s">
        <v>492</v>
      </c>
      <c r="D59" s="20">
        <v>105544</v>
      </c>
    </row>
    <row r="60" spans="1:4" x14ac:dyDescent="0.2">
      <c r="A60" s="15">
        <f t="shared" si="0"/>
        <v>58</v>
      </c>
      <c r="B60" s="18" t="s">
        <v>493</v>
      </c>
      <c r="C60" s="19" t="s">
        <v>494</v>
      </c>
      <c r="D60" s="20">
        <v>107128</v>
      </c>
    </row>
    <row r="61" spans="1:4" x14ac:dyDescent="0.2">
      <c r="A61" s="15">
        <f t="shared" si="0"/>
        <v>59</v>
      </c>
      <c r="B61" s="18" t="s">
        <v>495</v>
      </c>
      <c r="C61" s="19" t="s">
        <v>496</v>
      </c>
      <c r="D61" s="20">
        <v>58363</v>
      </c>
    </row>
    <row r="62" spans="1:4" x14ac:dyDescent="0.2">
      <c r="A62" s="15">
        <f t="shared" si="0"/>
        <v>60</v>
      </c>
      <c r="B62" s="18" t="s">
        <v>497</v>
      </c>
      <c r="C62" s="19" t="s">
        <v>496</v>
      </c>
      <c r="D62" s="20">
        <v>99276</v>
      </c>
    </row>
    <row r="63" spans="1:4" ht="25.5" x14ac:dyDescent="0.2">
      <c r="A63" s="15">
        <f t="shared" si="0"/>
        <v>61</v>
      </c>
      <c r="B63" s="18" t="s">
        <v>498</v>
      </c>
      <c r="C63" s="19" t="s">
        <v>499</v>
      </c>
      <c r="D63" s="20">
        <v>59617</v>
      </c>
    </row>
    <row r="64" spans="1:4" ht="25.5" x14ac:dyDescent="0.2">
      <c r="A64" s="15">
        <f t="shared" si="0"/>
        <v>62</v>
      </c>
      <c r="B64" s="18" t="s">
        <v>500</v>
      </c>
      <c r="C64" s="19" t="s">
        <v>499</v>
      </c>
      <c r="D64" s="20">
        <v>106267</v>
      </c>
    </row>
    <row r="65" spans="1:4" ht="15.75" customHeight="1" x14ac:dyDescent="0.2">
      <c r="A65" s="15">
        <f t="shared" si="0"/>
        <v>63</v>
      </c>
      <c r="B65" s="18" t="s">
        <v>501</v>
      </c>
      <c r="C65" s="19" t="s">
        <v>502</v>
      </c>
      <c r="D65" s="20">
        <v>58932</v>
      </c>
    </row>
    <row r="66" spans="1:4" x14ac:dyDescent="0.2">
      <c r="A66" s="15">
        <f t="shared" si="0"/>
        <v>64</v>
      </c>
      <c r="B66" s="18" t="s">
        <v>503</v>
      </c>
      <c r="C66" s="19" t="s">
        <v>504</v>
      </c>
      <c r="D66" s="20">
        <v>82421</v>
      </c>
    </row>
    <row r="67" spans="1:4" x14ac:dyDescent="0.2">
      <c r="A67" s="15">
        <f t="shared" si="0"/>
        <v>65</v>
      </c>
      <c r="B67" s="18" t="s">
        <v>505</v>
      </c>
      <c r="C67" s="19" t="s">
        <v>506</v>
      </c>
      <c r="D67" s="20">
        <v>50396</v>
      </c>
    </row>
    <row r="68" spans="1:4" x14ac:dyDescent="0.2">
      <c r="A68" s="15">
        <f t="shared" si="0"/>
        <v>66</v>
      </c>
      <c r="B68" s="18" t="s">
        <v>507</v>
      </c>
      <c r="C68" s="19" t="s">
        <v>508</v>
      </c>
      <c r="D68" s="20">
        <v>72962</v>
      </c>
    </row>
    <row r="69" spans="1:4" x14ac:dyDescent="0.2">
      <c r="A69" s="15">
        <f t="shared" si="0"/>
        <v>67</v>
      </c>
      <c r="B69" s="18" t="s">
        <v>509</v>
      </c>
      <c r="C69" s="19" t="s">
        <v>510</v>
      </c>
      <c r="D69" s="20">
        <v>59589</v>
      </c>
    </row>
    <row r="70" spans="1:4" x14ac:dyDescent="0.2">
      <c r="A70" s="15">
        <f t="shared" si="0"/>
        <v>68</v>
      </c>
      <c r="B70" s="18" t="s">
        <v>511</v>
      </c>
      <c r="C70" s="19" t="s">
        <v>512</v>
      </c>
      <c r="D70" s="20">
        <v>36191</v>
      </c>
    </row>
    <row r="71" spans="1:4" x14ac:dyDescent="0.2">
      <c r="A71" s="15">
        <f t="shared" ref="A71:A80" si="1">1+A70</f>
        <v>69</v>
      </c>
      <c r="B71" s="18" t="s">
        <v>513</v>
      </c>
      <c r="C71" s="19" t="s">
        <v>514</v>
      </c>
      <c r="D71" s="20">
        <v>37042</v>
      </c>
    </row>
    <row r="72" spans="1:4" x14ac:dyDescent="0.2">
      <c r="A72" s="15">
        <f t="shared" si="1"/>
        <v>70</v>
      </c>
      <c r="B72" s="18" t="s">
        <v>515</v>
      </c>
      <c r="C72" s="19" t="s">
        <v>516</v>
      </c>
      <c r="D72" s="20">
        <v>23374</v>
      </c>
    </row>
    <row r="73" spans="1:4" x14ac:dyDescent="0.2">
      <c r="A73" s="15">
        <f t="shared" si="1"/>
        <v>71</v>
      </c>
      <c r="B73" s="18" t="s">
        <v>517</v>
      </c>
      <c r="C73" s="19" t="s">
        <v>518</v>
      </c>
      <c r="D73" s="20">
        <v>24295</v>
      </c>
    </row>
    <row r="74" spans="1:4" x14ac:dyDescent="0.2">
      <c r="A74" s="15">
        <f t="shared" si="1"/>
        <v>72</v>
      </c>
      <c r="B74" s="18" t="s">
        <v>519</v>
      </c>
      <c r="C74" s="19" t="s">
        <v>520</v>
      </c>
      <c r="D74" s="20">
        <v>6747</v>
      </c>
    </row>
    <row r="75" spans="1:4" x14ac:dyDescent="0.2">
      <c r="A75" s="15">
        <f t="shared" si="1"/>
        <v>73</v>
      </c>
      <c r="B75" s="18" t="s">
        <v>521</v>
      </c>
      <c r="C75" s="19" t="s">
        <v>522</v>
      </c>
      <c r="D75" s="20">
        <v>103254</v>
      </c>
    </row>
    <row r="76" spans="1:4" x14ac:dyDescent="0.2">
      <c r="A76" s="15">
        <f t="shared" si="1"/>
        <v>74</v>
      </c>
      <c r="B76" s="18" t="s">
        <v>523</v>
      </c>
      <c r="C76" s="19" t="s">
        <v>524</v>
      </c>
      <c r="D76" s="20">
        <v>96509</v>
      </c>
    </row>
    <row r="77" spans="1:4" x14ac:dyDescent="0.2">
      <c r="A77" s="15">
        <f t="shared" si="1"/>
        <v>75</v>
      </c>
      <c r="B77" s="18" t="s">
        <v>525</v>
      </c>
      <c r="C77" s="19" t="s">
        <v>526</v>
      </c>
      <c r="D77" s="20">
        <v>59153</v>
      </c>
    </row>
    <row r="78" spans="1:4" x14ac:dyDescent="0.2">
      <c r="A78" s="15">
        <f t="shared" si="1"/>
        <v>76</v>
      </c>
      <c r="B78" s="18" t="s">
        <v>527</v>
      </c>
      <c r="C78" s="19" t="s">
        <v>528</v>
      </c>
      <c r="D78" s="20">
        <v>28664</v>
      </c>
    </row>
    <row r="79" spans="1:4" x14ac:dyDescent="0.2">
      <c r="A79" s="15">
        <f t="shared" si="1"/>
        <v>77</v>
      </c>
      <c r="B79" s="18" t="s">
        <v>529</v>
      </c>
      <c r="C79" s="19" t="s">
        <v>530</v>
      </c>
      <c r="D79" s="20">
        <v>30314</v>
      </c>
    </row>
    <row r="80" spans="1:4" x14ac:dyDescent="0.2">
      <c r="A80" s="15">
        <f t="shared" si="1"/>
        <v>78</v>
      </c>
      <c r="B80" s="18" t="s">
        <v>531</v>
      </c>
      <c r="C80" s="19" t="s">
        <v>532</v>
      </c>
      <c r="D80" s="20">
        <v>125000</v>
      </c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78" fitToWidth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topLeftCell="A7" zoomScaleNormal="100" workbookViewId="0">
      <selection activeCell="D19" sqref="D19"/>
    </sheetView>
  </sheetViews>
  <sheetFormatPr defaultRowHeight="12.75" x14ac:dyDescent="0.2"/>
  <cols>
    <col min="1" max="1" width="5.28515625" style="14" customWidth="1"/>
    <col min="2" max="2" width="16.7109375" style="35" customWidth="1"/>
    <col min="3" max="3" width="67.5703125" style="36" customWidth="1"/>
    <col min="4" max="4" width="12.42578125" style="21" customWidth="1"/>
    <col min="5" max="5" width="9.7109375" style="13" customWidth="1"/>
    <col min="6" max="237" width="9.140625" style="13"/>
    <col min="238" max="238" width="7.42578125" style="13" customWidth="1"/>
    <col min="239" max="239" width="16.28515625" style="13" customWidth="1"/>
    <col min="240" max="240" width="59.7109375" style="13" customWidth="1"/>
    <col min="241" max="241" width="10.85546875" style="13" customWidth="1"/>
    <col min="242" max="242" width="0.28515625" style="13" customWidth="1"/>
    <col min="243" max="493" width="9.140625" style="13"/>
    <col min="494" max="494" width="7.42578125" style="13" customWidth="1"/>
    <col min="495" max="495" width="16.28515625" style="13" customWidth="1"/>
    <col min="496" max="496" width="59.7109375" style="13" customWidth="1"/>
    <col min="497" max="497" width="10.85546875" style="13" customWidth="1"/>
    <col min="498" max="498" width="0.28515625" style="13" customWidth="1"/>
    <col min="499" max="749" width="9.140625" style="13"/>
    <col min="750" max="750" width="7.42578125" style="13" customWidth="1"/>
    <col min="751" max="751" width="16.28515625" style="13" customWidth="1"/>
    <col min="752" max="752" width="59.7109375" style="13" customWidth="1"/>
    <col min="753" max="753" width="10.85546875" style="13" customWidth="1"/>
    <col min="754" max="754" width="0.28515625" style="13" customWidth="1"/>
    <col min="755" max="1005" width="9.140625" style="13"/>
    <col min="1006" max="1006" width="7.42578125" style="13" customWidth="1"/>
    <col min="1007" max="1007" width="16.28515625" style="13" customWidth="1"/>
    <col min="1008" max="1008" width="59.7109375" style="13" customWidth="1"/>
    <col min="1009" max="1009" width="10.85546875" style="13" customWidth="1"/>
    <col min="1010" max="1010" width="0.28515625" style="13" customWidth="1"/>
    <col min="1011" max="1261" width="9.140625" style="13"/>
    <col min="1262" max="1262" width="7.42578125" style="13" customWidth="1"/>
    <col min="1263" max="1263" width="16.28515625" style="13" customWidth="1"/>
    <col min="1264" max="1264" width="59.7109375" style="13" customWidth="1"/>
    <col min="1265" max="1265" width="10.85546875" style="13" customWidth="1"/>
    <col min="1266" max="1266" width="0.28515625" style="13" customWidth="1"/>
    <col min="1267" max="1517" width="9.140625" style="13"/>
    <col min="1518" max="1518" width="7.42578125" style="13" customWidth="1"/>
    <col min="1519" max="1519" width="16.28515625" style="13" customWidth="1"/>
    <col min="1520" max="1520" width="59.7109375" style="13" customWidth="1"/>
    <col min="1521" max="1521" width="10.85546875" style="13" customWidth="1"/>
    <col min="1522" max="1522" width="0.28515625" style="13" customWidth="1"/>
    <col min="1523" max="1773" width="9.140625" style="13"/>
    <col min="1774" max="1774" width="7.42578125" style="13" customWidth="1"/>
    <col min="1775" max="1775" width="16.28515625" style="13" customWidth="1"/>
    <col min="1776" max="1776" width="59.7109375" style="13" customWidth="1"/>
    <col min="1777" max="1777" width="10.85546875" style="13" customWidth="1"/>
    <col min="1778" max="1778" width="0.28515625" style="13" customWidth="1"/>
    <col min="1779" max="2029" width="9.140625" style="13"/>
    <col min="2030" max="2030" width="7.42578125" style="13" customWidth="1"/>
    <col min="2031" max="2031" width="16.28515625" style="13" customWidth="1"/>
    <col min="2032" max="2032" width="59.7109375" style="13" customWidth="1"/>
    <col min="2033" max="2033" width="10.85546875" style="13" customWidth="1"/>
    <col min="2034" max="2034" width="0.28515625" style="13" customWidth="1"/>
    <col min="2035" max="2285" width="9.140625" style="13"/>
    <col min="2286" max="2286" width="7.42578125" style="13" customWidth="1"/>
    <col min="2287" max="2287" width="16.28515625" style="13" customWidth="1"/>
    <col min="2288" max="2288" width="59.7109375" style="13" customWidth="1"/>
    <col min="2289" max="2289" width="10.85546875" style="13" customWidth="1"/>
    <col min="2290" max="2290" width="0.28515625" style="13" customWidth="1"/>
    <col min="2291" max="2541" width="9.140625" style="13"/>
    <col min="2542" max="2542" width="7.42578125" style="13" customWidth="1"/>
    <col min="2543" max="2543" width="16.28515625" style="13" customWidth="1"/>
    <col min="2544" max="2544" width="59.7109375" style="13" customWidth="1"/>
    <col min="2545" max="2545" width="10.85546875" style="13" customWidth="1"/>
    <col min="2546" max="2546" width="0.28515625" style="13" customWidth="1"/>
    <col min="2547" max="2797" width="9.140625" style="13"/>
    <col min="2798" max="2798" width="7.42578125" style="13" customWidth="1"/>
    <col min="2799" max="2799" width="16.28515625" style="13" customWidth="1"/>
    <col min="2800" max="2800" width="59.7109375" style="13" customWidth="1"/>
    <col min="2801" max="2801" width="10.85546875" style="13" customWidth="1"/>
    <col min="2802" max="2802" width="0.28515625" style="13" customWidth="1"/>
    <col min="2803" max="3053" width="9.140625" style="13"/>
    <col min="3054" max="3054" width="7.42578125" style="13" customWidth="1"/>
    <col min="3055" max="3055" width="16.28515625" style="13" customWidth="1"/>
    <col min="3056" max="3056" width="59.7109375" style="13" customWidth="1"/>
    <col min="3057" max="3057" width="10.85546875" style="13" customWidth="1"/>
    <col min="3058" max="3058" width="0.28515625" style="13" customWidth="1"/>
    <col min="3059" max="3309" width="9.140625" style="13"/>
    <col min="3310" max="3310" width="7.42578125" style="13" customWidth="1"/>
    <col min="3311" max="3311" width="16.28515625" style="13" customWidth="1"/>
    <col min="3312" max="3312" width="59.7109375" style="13" customWidth="1"/>
    <col min="3313" max="3313" width="10.85546875" style="13" customWidth="1"/>
    <col min="3314" max="3314" width="0.28515625" style="13" customWidth="1"/>
    <col min="3315" max="3565" width="9.140625" style="13"/>
    <col min="3566" max="3566" width="7.42578125" style="13" customWidth="1"/>
    <col min="3567" max="3567" width="16.28515625" style="13" customWidth="1"/>
    <col min="3568" max="3568" width="59.7109375" style="13" customWidth="1"/>
    <col min="3569" max="3569" width="10.85546875" style="13" customWidth="1"/>
    <col min="3570" max="3570" width="0.28515625" style="13" customWidth="1"/>
    <col min="3571" max="3821" width="9.140625" style="13"/>
    <col min="3822" max="3822" width="7.42578125" style="13" customWidth="1"/>
    <col min="3823" max="3823" width="16.28515625" style="13" customWidth="1"/>
    <col min="3824" max="3824" width="59.7109375" style="13" customWidth="1"/>
    <col min="3825" max="3825" width="10.85546875" style="13" customWidth="1"/>
    <col min="3826" max="3826" width="0.28515625" style="13" customWidth="1"/>
    <col min="3827" max="4077" width="9.140625" style="13"/>
    <col min="4078" max="4078" width="7.42578125" style="13" customWidth="1"/>
    <col min="4079" max="4079" width="16.28515625" style="13" customWidth="1"/>
    <col min="4080" max="4080" width="59.7109375" style="13" customWidth="1"/>
    <col min="4081" max="4081" width="10.85546875" style="13" customWidth="1"/>
    <col min="4082" max="4082" width="0.28515625" style="13" customWidth="1"/>
    <col min="4083" max="4333" width="9.140625" style="13"/>
    <col min="4334" max="4334" width="7.42578125" style="13" customWidth="1"/>
    <col min="4335" max="4335" width="16.28515625" style="13" customWidth="1"/>
    <col min="4336" max="4336" width="59.7109375" style="13" customWidth="1"/>
    <col min="4337" max="4337" width="10.85546875" style="13" customWidth="1"/>
    <col min="4338" max="4338" width="0.28515625" style="13" customWidth="1"/>
    <col min="4339" max="4589" width="9.140625" style="13"/>
    <col min="4590" max="4590" width="7.42578125" style="13" customWidth="1"/>
    <col min="4591" max="4591" width="16.28515625" style="13" customWidth="1"/>
    <col min="4592" max="4592" width="59.7109375" style="13" customWidth="1"/>
    <col min="4593" max="4593" width="10.85546875" style="13" customWidth="1"/>
    <col min="4594" max="4594" width="0.28515625" style="13" customWidth="1"/>
    <col min="4595" max="4845" width="9.140625" style="13"/>
    <col min="4846" max="4846" width="7.42578125" style="13" customWidth="1"/>
    <col min="4847" max="4847" width="16.28515625" style="13" customWidth="1"/>
    <col min="4848" max="4848" width="59.7109375" style="13" customWidth="1"/>
    <col min="4849" max="4849" width="10.85546875" style="13" customWidth="1"/>
    <col min="4850" max="4850" width="0.28515625" style="13" customWidth="1"/>
    <col min="4851" max="5101" width="9.140625" style="13"/>
    <col min="5102" max="5102" width="7.42578125" style="13" customWidth="1"/>
    <col min="5103" max="5103" width="16.28515625" style="13" customWidth="1"/>
    <col min="5104" max="5104" width="59.7109375" style="13" customWidth="1"/>
    <col min="5105" max="5105" width="10.85546875" style="13" customWidth="1"/>
    <col min="5106" max="5106" width="0.28515625" style="13" customWidth="1"/>
    <col min="5107" max="5357" width="9.140625" style="13"/>
    <col min="5358" max="5358" width="7.42578125" style="13" customWidth="1"/>
    <col min="5359" max="5359" width="16.28515625" style="13" customWidth="1"/>
    <col min="5360" max="5360" width="59.7109375" style="13" customWidth="1"/>
    <col min="5361" max="5361" width="10.85546875" style="13" customWidth="1"/>
    <col min="5362" max="5362" width="0.28515625" style="13" customWidth="1"/>
    <col min="5363" max="5613" width="9.140625" style="13"/>
    <col min="5614" max="5614" width="7.42578125" style="13" customWidth="1"/>
    <col min="5615" max="5615" width="16.28515625" style="13" customWidth="1"/>
    <col min="5616" max="5616" width="59.7109375" style="13" customWidth="1"/>
    <col min="5617" max="5617" width="10.85546875" style="13" customWidth="1"/>
    <col min="5618" max="5618" width="0.28515625" style="13" customWidth="1"/>
    <col min="5619" max="5869" width="9.140625" style="13"/>
    <col min="5870" max="5870" width="7.42578125" style="13" customWidth="1"/>
    <col min="5871" max="5871" width="16.28515625" style="13" customWidth="1"/>
    <col min="5872" max="5872" width="59.7109375" style="13" customWidth="1"/>
    <col min="5873" max="5873" width="10.85546875" style="13" customWidth="1"/>
    <col min="5874" max="5874" width="0.28515625" style="13" customWidth="1"/>
    <col min="5875" max="6125" width="9.140625" style="13"/>
    <col min="6126" max="6126" width="7.42578125" style="13" customWidth="1"/>
    <col min="6127" max="6127" width="16.28515625" style="13" customWidth="1"/>
    <col min="6128" max="6128" width="59.7109375" style="13" customWidth="1"/>
    <col min="6129" max="6129" width="10.85546875" style="13" customWidth="1"/>
    <col min="6130" max="6130" width="0.28515625" style="13" customWidth="1"/>
    <col min="6131" max="6381" width="9.140625" style="13"/>
    <col min="6382" max="6382" width="7.42578125" style="13" customWidth="1"/>
    <col min="6383" max="6383" width="16.28515625" style="13" customWidth="1"/>
    <col min="6384" max="6384" width="59.7109375" style="13" customWidth="1"/>
    <col min="6385" max="6385" width="10.85546875" style="13" customWidth="1"/>
    <col min="6386" max="6386" width="0.28515625" style="13" customWidth="1"/>
    <col min="6387" max="6637" width="9.140625" style="13"/>
    <col min="6638" max="6638" width="7.42578125" style="13" customWidth="1"/>
    <col min="6639" max="6639" width="16.28515625" style="13" customWidth="1"/>
    <col min="6640" max="6640" width="59.7109375" style="13" customWidth="1"/>
    <col min="6641" max="6641" width="10.85546875" style="13" customWidth="1"/>
    <col min="6642" max="6642" width="0.28515625" style="13" customWidth="1"/>
    <col min="6643" max="6893" width="9.140625" style="13"/>
    <col min="6894" max="6894" width="7.42578125" style="13" customWidth="1"/>
    <col min="6895" max="6895" width="16.28515625" style="13" customWidth="1"/>
    <col min="6896" max="6896" width="59.7109375" style="13" customWidth="1"/>
    <col min="6897" max="6897" width="10.85546875" style="13" customWidth="1"/>
    <col min="6898" max="6898" width="0.28515625" style="13" customWidth="1"/>
    <col min="6899" max="7149" width="9.140625" style="13"/>
    <col min="7150" max="7150" width="7.42578125" style="13" customWidth="1"/>
    <col min="7151" max="7151" width="16.28515625" style="13" customWidth="1"/>
    <col min="7152" max="7152" width="59.7109375" style="13" customWidth="1"/>
    <col min="7153" max="7153" width="10.85546875" style="13" customWidth="1"/>
    <col min="7154" max="7154" width="0.28515625" style="13" customWidth="1"/>
    <col min="7155" max="7405" width="9.140625" style="13"/>
    <col min="7406" max="7406" width="7.42578125" style="13" customWidth="1"/>
    <col min="7407" max="7407" width="16.28515625" style="13" customWidth="1"/>
    <col min="7408" max="7408" width="59.7109375" style="13" customWidth="1"/>
    <col min="7409" max="7409" width="10.85546875" style="13" customWidth="1"/>
    <col min="7410" max="7410" width="0.28515625" style="13" customWidth="1"/>
    <col min="7411" max="7661" width="9.140625" style="13"/>
    <col min="7662" max="7662" width="7.42578125" style="13" customWidth="1"/>
    <col min="7663" max="7663" width="16.28515625" style="13" customWidth="1"/>
    <col min="7664" max="7664" width="59.7109375" style="13" customWidth="1"/>
    <col min="7665" max="7665" width="10.85546875" style="13" customWidth="1"/>
    <col min="7666" max="7666" width="0.28515625" style="13" customWidth="1"/>
    <col min="7667" max="7917" width="9.140625" style="13"/>
    <col min="7918" max="7918" width="7.42578125" style="13" customWidth="1"/>
    <col min="7919" max="7919" width="16.28515625" style="13" customWidth="1"/>
    <col min="7920" max="7920" width="59.7109375" style="13" customWidth="1"/>
    <col min="7921" max="7921" width="10.85546875" style="13" customWidth="1"/>
    <col min="7922" max="7922" width="0.28515625" style="13" customWidth="1"/>
    <col min="7923" max="8173" width="9.140625" style="13"/>
    <col min="8174" max="8174" width="7.42578125" style="13" customWidth="1"/>
    <col min="8175" max="8175" width="16.28515625" style="13" customWidth="1"/>
    <col min="8176" max="8176" width="59.7109375" style="13" customWidth="1"/>
    <col min="8177" max="8177" width="10.85546875" style="13" customWidth="1"/>
    <col min="8178" max="8178" width="0.28515625" style="13" customWidth="1"/>
    <col min="8179" max="8429" width="9.140625" style="13"/>
    <col min="8430" max="8430" width="7.42578125" style="13" customWidth="1"/>
    <col min="8431" max="8431" width="16.28515625" style="13" customWidth="1"/>
    <col min="8432" max="8432" width="59.7109375" style="13" customWidth="1"/>
    <col min="8433" max="8433" width="10.85546875" style="13" customWidth="1"/>
    <col min="8434" max="8434" width="0.28515625" style="13" customWidth="1"/>
    <col min="8435" max="8685" width="9.140625" style="13"/>
    <col min="8686" max="8686" width="7.42578125" style="13" customWidth="1"/>
    <col min="8687" max="8687" width="16.28515625" style="13" customWidth="1"/>
    <col min="8688" max="8688" width="59.7109375" style="13" customWidth="1"/>
    <col min="8689" max="8689" width="10.85546875" style="13" customWidth="1"/>
    <col min="8690" max="8690" width="0.28515625" style="13" customWidth="1"/>
    <col min="8691" max="8941" width="9.140625" style="13"/>
    <col min="8942" max="8942" width="7.42578125" style="13" customWidth="1"/>
    <col min="8943" max="8943" width="16.28515625" style="13" customWidth="1"/>
    <col min="8944" max="8944" width="59.7109375" style="13" customWidth="1"/>
    <col min="8945" max="8945" width="10.85546875" style="13" customWidth="1"/>
    <col min="8946" max="8946" width="0.28515625" style="13" customWidth="1"/>
    <col min="8947" max="9197" width="9.140625" style="13"/>
    <col min="9198" max="9198" width="7.42578125" style="13" customWidth="1"/>
    <col min="9199" max="9199" width="16.28515625" style="13" customWidth="1"/>
    <col min="9200" max="9200" width="59.7109375" style="13" customWidth="1"/>
    <col min="9201" max="9201" width="10.85546875" style="13" customWidth="1"/>
    <col min="9202" max="9202" width="0.28515625" style="13" customWidth="1"/>
    <col min="9203" max="9453" width="9.140625" style="13"/>
    <col min="9454" max="9454" width="7.42578125" style="13" customWidth="1"/>
    <col min="9455" max="9455" width="16.28515625" style="13" customWidth="1"/>
    <col min="9456" max="9456" width="59.7109375" style="13" customWidth="1"/>
    <col min="9457" max="9457" width="10.85546875" style="13" customWidth="1"/>
    <col min="9458" max="9458" width="0.28515625" style="13" customWidth="1"/>
    <col min="9459" max="9709" width="9.140625" style="13"/>
    <col min="9710" max="9710" width="7.42578125" style="13" customWidth="1"/>
    <col min="9711" max="9711" width="16.28515625" style="13" customWidth="1"/>
    <col min="9712" max="9712" width="59.7109375" style="13" customWidth="1"/>
    <col min="9713" max="9713" width="10.85546875" style="13" customWidth="1"/>
    <col min="9714" max="9714" width="0.28515625" style="13" customWidth="1"/>
    <col min="9715" max="9965" width="9.140625" style="13"/>
    <col min="9966" max="9966" width="7.42578125" style="13" customWidth="1"/>
    <col min="9967" max="9967" width="16.28515625" style="13" customWidth="1"/>
    <col min="9968" max="9968" width="59.7109375" style="13" customWidth="1"/>
    <col min="9969" max="9969" width="10.85546875" style="13" customWidth="1"/>
    <col min="9970" max="9970" width="0.28515625" style="13" customWidth="1"/>
    <col min="9971" max="10221" width="9.140625" style="13"/>
    <col min="10222" max="10222" width="7.42578125" style="13" customWidth="1"/>
    <col min="10223" max="10223" width="16.28515625" style="13" customWidth="1"/>
    <col min="10224" max="10224" width="59.7109375" style="13" customWidth="1"/>
    <col min="10225" max="10225" width="10.85546875" style="13" customWidth="1"/>
    <col min="10226" max="10226" width="0.28515625" style="13" customWidth="1"/>
    <col min="10227" max="10477" width="9.140625" style="13"/>
    <col min="10478" max="10478" width="7.42578125" style="13" customWidth="1"/>
    <col min="10479" max="10479" width="16.28515625" style="13" customWidth="1"/>
    <col min="10480" max="10480" width="59.7109375" style="13" customWidth="1"/>
    <col min="10481" max="10481" width="10.85546875" style="13" customWidth="1"/>
    <col min="10482" max="10482" width="0.28515625" style="13" customWidth="1"/>
    <col min="10483" max="10733" width="9.140625" style="13"/>
    <col min="10734" max="10734" width="7.42578125" style="13" customWidth="1"/>
    <col min="10735" max="10735" width="16.28515625" style="13" customWidth="1"/>
    <col min="10736" max="10736" width="59.7109375" style="13" customWidth="1"/>
    <col min="10737" max="10737" width="10.85546875" style="13" customWidth="1"/>
    <col min="10738" max="10738" width="0.28515625" style="13" customWidth="1"/>
    <col min="10739" max="10989" width="9.140625" style="13"/>
    <col min="10990" max="10990" width="7.42578125" style="13" customWidth="1"/>
    <col min="10991" max="10991" width="16.28515625" style="13" customWidth="1"/>
    <col min="10992" max="10992" width="59.7109375" style="13" customWidth="1"/>
    <col min="10993" max="10993" width="10.85546875" style="13" customWidth="1"/>
    <col min="10994" max="10994" width="0.28515625" style="13" customWidth="1"/>
    <col min="10995" max="11245" width="9.140625" style="13"/>
    <col min="11246" max="11246" width="7.42578125" style="13" customWidth="1"/>
    <col min="11247" max="11247" width="16.28515625" style="13" customWidth="1"/>
    <col min="11248" max="11248" width="59.7109375" style="13" customWidth="1"/>
    <col min="11249" max="11249" width="10.85546875" style="13" customWidth="1"/>
    <col min="11250" max="11250" width="0.28515625" style="13" customWidth="1"/>
    <col min="11251" max="11501" width="9.140625" style="13"/>
    <col min="11502" max="11502" width="7.42578125" style="13" customWidth="1"/>
    <col min="11503" max="11503" width="16.28515625" style="13" customWidth="1"/>
    <col min="11504" max="11504" width="59.7109375" style="13" customWidth="1"/>
    <col min="11505" max="11505" width="10.85546875" style="13" customWidth="1"/>
    <col min="11506" max="11506" width="0.28515625" style="13" customWidth="1"/>
    <col min="11507" max="11757" width="9.140625" style="13"/>
    <col min="11758" max="11758" width="7.42578125" style="13" customWidth="1"/>
    <col min="11759" max="11759" width="16.28515625" style="13" customWidth="1"/>
    <col min="11760" max="11760" width="59.7109375" style="13" customWidth="1"/>
    <col min="11761" max="11761" width="10.85546875" style="13" customWidth="1"/>
    <col min="11762" max="11762" width="0.28515625" style="13" customWidth="1"/>
    <col min="11763" max="12013" width="9.140625" style="13"/>
    <col min="12014" max="12014" width="7.42578125" style="13" customWidth="1"/>
    <col min="12015" max="12015" width="16.28515625" style="13" customWidth="1"/>
    <col min="12016" max="12016" width="59.7109375" style="13" customWidth="1"/>
    <col min="12017" max="12017" width="10.85546875" style="13" customWidth="1"/>
    <col min="12018" max="12018" width="0.28515625" style="13" customWidth="1"/>
    <col min="12019" max="12269" width="9.140625" style="13"/>
    <col min="12270" max="12270" width="7.42578125" style="13" customWidth="1"/>
    <col min="12271" max="12271" width="16.28515625" style="13" customWidth="1"/>
    <col min="12272" max="12272" width="59.7109375" style="13" customWidth="1"/>
    <col min="12273" max="12273" width="10.85546875" style="13" customWidth="1"/>
    <col min="12274" max="12274" width="0.28515625" style="13" customWidth="1"/>
    <col min="12275" max="12525" width="9.140625" style="13"/>
    <col min="12526" max="12526" width="7.42578125" style="13" customWidth="1"/>
    <col min="12527" max="12527" width="16.28515625" style="13" customWidth="1"/>
    <col min="12528" max="12528" width="59.7109375" style="13" customWidth="1"/>
    <col min="12529" max="12529" width="10.85546875" style="13" customWidth="1"/>
    <col min="12530" max="12530" width="0.28515625" style="13" customWidth="1"/>
    <col min="12531" max="12781" width="9.140625" style="13"/>
    <col min="12782" max="12782" width="7.42578125" style="13" customWidth="1"/>
    <col min="12783" max="12783" width="16.28515625" style="13" customWidth="1"/>
    <col min="12784" max="12784" width="59.7109375" style="13" customWidth="1"/>
    <col min="12785" max="12785" width="10.85546875" style="13" customWidth="1"/>
    <col min="12786" max="12786" width="0.28515625" style="13" customWidth="1"/>
    <col min="12787" max="13037" width="9.140625" style="13"/>
    <col min="13038" max="13038" width="7.42578125" style="13" customWidth="1"/>
    <col min="13039" max="13039" width="16.28515625" style="13" customWidth="1"/>
    <col min="13040" max="13040" width="59.7109375" style="13" customWidth="1"/>
    <col min="13041" max="13041" width="10.85546875" style="13" customWidth="1"/>
    <col min="13042" max="13042" width="0.28515625" style="13" customWidth="1"/>
    <col min="13043" max="13293" width="9.140625" style="13"/>
    <col min="13294" max="13294" width="7.42578125" style="13" customWidth="1"/>
    <col min="13295" max="13295" width="16.28515625" style="13" customWidth="1"/>
    <col min="13296" max="13296" width="59.7109375" style="13" customWidth="1"/>
    <col min="13297" max="13297" width="10.85546875" style="13" customWidth="1"/>
    <col min="13298" max="13298" width="0.28515625" style="13" customWidth="1"/>
    <col min="13299" max="13549" width="9.140625" style="13"/>
    <col min="13550" max="13550" width="7.42578125" style="13" customWidth="1"/>
    <col min="13551" max="13551" width="16.28515625" style="13" customWidth="1"/>
    <col min="13552" max="13552" width="59.7109375" style="13" customWidth="1"/>
    <col min="13553" max="13553" width="10.85546875" style="13" customWidth="1"/>
    <col min="13554" max="13554" width="0.28515625" style="13" customWidth="1"/>
    <col min="13555" max="13805" width="9.140625" style="13"/>
    <col min="13806" max="13806" width="7.42578125" style="13" customWidth="1"/>
    <col min="13807" max="13807" width="16.28515625" style="13" customWidth="1"/>
    <col min="13808" max="13808" width="59.7109375" style="13" customWidth="1"/>
    <col min="13809" max="13809" width="10.85546875" style="13" customWidth="1"/>
    <col min="13810" max="13810" width="0.28515625" style="13" customWidth="1"/>
    <col min="13811" max="14061" width="9.140625" style="13"/>
    <col min="14062" max="14062" width="7.42578125" style="13" customWidth="1"/>
    <col min="14063" max="14063" width="16.28515625" style="13" customWidth="1"/>
    <col min="14064" max="14064" width="59.7109375" style="13" customWidth="1"/>
    <col min="14065" max="14065" width="10.85546875" style="13" customWidth="1"/>
    <col min="14066" max="14066" width="0.28515625" style="13" customWidth="1"/>
    <col min="14067" max="14317" width="9.140625" style="13"/>
    <col min="14318" max="14318" width="7.42578125" style="13" customWidth="1"/>
    <col min="14319" max="14319" width="16.28515625" style="13" customWidth="1"/>
    <col min="14320" max="14320" width="59.7109375" style="13" customWidth="1"/>
    <col min="14321" max="14321" width="10.85546875" style="13" customWidth="1"/>
    <col min="14322" max="14322" width="0.28515625" style="13" customWidth="1"/>
    <col min="14323" max="14573" width="9.140625" style="13"/>
    <col min="14574" max="14574" width="7.42578125" style="13" customWidth="1"/>
    <col min="14575" max="14575" width="16.28515625" style="13" customWidth="1"/>
    <col min="14576" max="14576" width="59.7109375" style="13" customWidth="1"/>
    <col min="14577" max="14577" width="10.85546875" style="13" customWidth="1"/>
    <col min="14578" max="14578" width="0.28515625" style="13" customWidth="1"/>
    <col min="14579" max="14829" width="9.140625" style="13"/>
    <col min="14830" max="14830" width="7.42578125" style="13" customWidth="1"/>
    <col min="14831" max="14831" width="16.28515625" style="13" customWidth="1"/>
    <col min="14832" max="14832" width="59.7109375" style="13" customWidth="1"/>
    <col min="14833" max="14833" width="10.85546875" style="13" customWidth="1"/>
    <col min="14834" max="14834" width="0.28515625" style="13" customWidth="1"/>
    <col min="14835" max="15085" width="9.140625" style="13"/>
    <col min="15086" max="15086" width="7.42578125" style="13" customWidth="1"/>
    <col min="15087" max="15087" width="16.28515625" style="13" customWidth="1"/>
    <col min="15088" max="15088" width="59.7109375" style="13" customWidth="1"/>
    <col min="15089" max="15089" width="10.85546875" style="13" customWidth="1"/>
    <col min="15090" max="15090" width="0.28515625" style="13" customWidth="1"/>
    <col min="15091" max="15341" width="9.140625" style="13"/>
    <col min="15342" max="15342" width="7.42578125" style="13" customWidth="1"/>
    <col min="15343" max="15343" width="16.28515625" style="13" customWidth="1"/>
    <col min="15344" max="15344" width="59.7109375" style="13" customWidth="1"/>
    <col min="15345" max="15345" width="10.85546875" style="13" customWidth="1"/>
    <col min="15346" max="15346" width="0.28515625" style="13" customWidth="1"/>
    <col min="15347" max="15597" width="9.140625" style="13"/>
    <col min="15598" max="15598" width="7.42578125" style="13" customWidth="1"/>
    <col min="15599" max="15599" width="16.28515625" style="13" customWidth="1"/>
    <col min="15600" max="15600" width="59.7109375" style="13" customWidth="1"/>
    <col min="15601" max="15601" width="10.85546875" style="13" customWidth="1"/>
    <col min="15602" max="15602" width="0.28515625" style="13" customWidth="1"/>
    <col min="15603" max="15853" width="9.140625" style="13"/>
    <col min="15854" max="15854" width="7.42578125" style="13" customWidth="1"/>
    <col min="15855" max="15855" width="16.28515625" style="13" customWidth="1"/>
    <col min="15856" max="15856" width="59.7109375" style="13" customWidth="1"/>
    <col min="15857" max="15857" width="10.85546875" style="13" customWidth="1"/>
    <col min="15858" max="15858" width="0.28515625" style="13" customWidth="1"/>
    <col min="15859" max="16109" width="9.140625" style="13"/>
    <col min="16110" max="16110" width="7.42578125" style="13" customWidth="1"/>
    <col min="16111" max="16111" width="16.28515625" style="13" customWidth="1"/>
    <col min="16112" max="16112" width="59.7109375" style="13" customWidth="1"/>
    <col min="16113" max="16113" width="10.85546875" style="13" customWidth="1"/>
    <col min="16114" max="16114" width="0.28515625" style="13" customWidth="1"/>
    <col min="16115" max="16384" width="9.140625" style="13"/>
  </cols>
  <sheetData>
    <row r="1" spans="1:4" x14ac:dyDescent="0.2">
      <c r="A1" s="77" t="s">
        <v>533</v>
      </c>
      <c r="B1" s="78"/>
      <c r="C1" s="78"/>
      <c r="D1" s="79"/>
    </row>
    <row r="2" spans="1:4" ht="25.5" x14ac:dyDescent="0.2">
      <c r="A2" s="31" t="s">
        <v>0</v>
      </c>
      <c r="B2" s="54" t="s">
        <v>1</v>
      </c>
      <c r="C2" s="31" t="s">
        <v>2</v>
      </c>
      <c r="D2" s="55" t="s">
        <v>3</v>
      </c>
    </row>
    <row r="3" spans="1:4" x14ac:dyDescent="0.2">
      <c r="A3" s="15">
        <v>1</v>
      </c>
      <c r="B3" s="18" t="s">
        <v>534</v>
      </c>
      <c r="C3" s="19" t="s">
        <v>535</v>
      </c>
      <c r="D3" s="20">
        <v>2962</v>
      </c>
    </row>
    <row r="4" spans="1:4" x14ac:dyDescent="0.2">
      <c r="A4" s="15">
        <f>1+A3</f>
        <v>2</v>
      </c>
      <c r="B4" s="18" t="s">
        <v>536</v>
      </c>
      <c r="C4" s="19" t="s">
        <v>537</v>
      </c>
      <c r="D4" s="20">
        <v>461</v>
      </c>
    </row>
    <row r="5" spans="1:4" x14ac:dyDescent="0.2">
      <c r="A5" s="15">
        <f t="shared" ref="A5:A54" si="0">1+A4</f>
        <v>3</v>
      </c>
      <c r="B5" s="18" t="s">
        <v>538</v>
      </c>
      <c r="C5" s="19" t="s">
        <v>539</v>
      </c>
      <c r="D5" s="20">
        <v>1530</v>
      </c>
    </row>
    <row r="6" spans="1:4" x14ac:dyDescent="0.2">
      <c r="A6" s="15">
        <f t="shared" si="0"/>
        <v>4</v>
      </c>
      <c r="B6" s="18" t="s">
        <v>540</v>
      </c>
      <c r="C6" s="19" t="s">
        <v>541</v>
      </c>
      <c r="D6" s="20">
        <v>1280</v>
      </c>
    </row>
    <row r="7" spans="1:4" x14ac:dyDescent="0.2">
      <c r="A7" s="15">
        <f t="shared" si="0"/>
        <v>5</v>
      </c>
      <c r="B7" s="18" t="s">
        <v>542</v>
      </c>
      <c r="C7" s="19" t="s">
        <v>543</v>
      </c>
      <c r="D7" s="20">
        <v>143</v>
      </c>
    </row>
    <row r="8" spans="1:4" x14ac:dyDescent="0.2">
      <c r="A8" s="15">
        <f t="shared" si="0"/>
        <v>6</v>
      </c>
      <c r="B8" s="18" t="s">
        <v>544</v>
      </c>
      <c r="C8" s="19" t="s">
        <v>545</v>
      </c>
      <c r="D8" s="20">
        <v>2102</v>
      </c>
    </row>
    <row r="9" spans="1:4" x14ac:dyDescent="0.2">
      <c r="A9" s="15">
        <f t="shared" si="0"/>
        <v>7</v>
      </c>
      <c r="B9" s="18" t="s">
        <v>546</v>
      </c>
      <c r="C9" s="19" t="s">
        <v>547</v>
      </c>
      <c r="D9" s="20">
        <v>293</v>
      </c>
    </row>
    <row r="10" spans="1:4" x14ac:dyDescent="0.2">
      <c r="A10" s="15">
        <f t="shared" si="0"/>
        <v>8</v>
      </c>
      <c r="B10" s="18" t="s">
        <v>548</v>
      </c>
      <c r="C10" s="19" t="s">
        <v>549</v>
      </c>
      <c r="D10" s="20">
        <v>542</v>
      </c>
    </row>
    <row r="11" spans="1:4" x14ac:dyDescent="0.2">
      <c r="A11" s="15">
        <f t="shared" si="0"/>
        <v>9</v>
      </c>
      <c r="B11" s="18" t="s">
        <v>550</v>
      </c>
      <c r="C11" s="19" t="s">
        <v>551</v>
      </c>
      <c r="D11" s="20">
        <v>257</v>
      </c>
    </row>
    <row r="12" spans="1:4" x14ac:dyDescent="0.2">
      <c r="A12" s="15">
        <f t="shared" si="0"/>
        <v>10</v>
      </c>
      <c r="B12" s="18" t="s">
        <v>552</v>
      </c>
      <c r="C12" s="19" t="s">
        <v>553</v>
      </c>
      <c r="D12" s="20">
        <v>919</v>
      </c>
    </row>
    <row r="13" spans="1:4" x14ac:dyDescent="0.2">
      <c r="A13" s="15">
        <f t="shared" si="0"/>
        <v>11</v>
      </c>
      <c r="B13" s="18" t="s">
        <v>554</v>
      </c>
      <c r="C13" s="19" t="s">
        <v>555</v>
      </c>
      <c r="D13" s="20">
        <v>12035</v>
      </c>
    </row>
    <row r="14" spans="1:4" x14ac:dyDescent="0.2">
      <c r="A14" s="15">
        <f t="shared" si="0"/>
        <v>12</v>
      </c>
      <c r="B14" s="18" t="s">
        <v>556</v>
      </c>
      <c r="C14" s="19" t="s">
        <v>557</v>
      </c>
      <c r="D14" s="20">
        <v>7294</v>
      </c>
    </row>
    <row r="15" spans="1:4" x14ac:dyDescent="0.2">
      <c r="A15" s="15">
        <f t="shared" si="0"/>
        <v>13</v>
      </c>
      <c r="B15" s="18" t="s">
        <v>558</v>
      </c>
      <c r="C15" s="19" t="s">
        <v>559</v>
      </c>
      <c r="D15" s="20">
        <v>1290</v>
      </c>
    </row>
    <row r="16" spans="1:4" x14ac:dyDescent="0.2">
      <c r="A16" s="15">
        <f t="shared" si="0"/>
        <v>14</v>
      </c>
      <c r="B16" s="18" t="s">
        <v>560</v>
      </c>
      <c r="C16" s="19" t="s">
        <v>561</v>
      </c>
      <c r="D16" s="20">
        <v>106612</v>
      </c>
    </row>
    <row r="17" spans="1:4" x14ac:dyDescent="0.2">
      <c r="A17" s="15">
        <f>1+A16</f>
        <v>15</v>
      </c>
      <c r="B17" s="18" t="s">
        <v>562</v>
      </c>
      <c r="C17" s="19" t="s">
        <v>563</v>
      </c>
      <c r="D17" s="20">
        <v>3278</v>
      </c>
    </row>
    <row r="18" spans="1:4" x14ac:dyDescent="0.2">
      <c r="A18" s="15">
        <f t="shared" si="0"/>
        <v>16</v>
      </c>
      <c r="B18" s="18" t="s">
        <v>564</v>
      </c>
      <c r="C18" s="19" t="s">
        <v>565</v>
      </c>
      <c r="D18" s="20">
        <v>15048</v>
      </c>
    </row>
    <row r="19" spans="1:4" x14ac:dyDescent="0.2">
      <c r="A19" s="15">
        <f t="shared" si="0"/>
        <v>17</v>
      </c>
      <c r="B19" s="18" t="s">
        <v>566</v>
      </c>
      <c r="C19" s="19" t="s">
        <v>567</v>
      </c>
      <c r="D19" s="20">
        <v>15086</v>
      </c>
    </row>
    <row r="20" spans="1:4" x14ac:dyDescent="0.2">
      <c r="A20" s="15">
        <f t="shared" si="0"/>
        <v>18</v>
      </c>
      <c r="B20" s="18" t="s">
        <v>568</v>
      </c>
      <c r="C20" s="19" t="s">
        <v>569</v>
      </c>
      <c r="D20" s="20">
        <v>3834</v>
      </c>
    </row>
    <row r="21" spans="1:4" x14ac:dyDescent="0.2">
      <c r="A21" s="15">
        <f t="shared" si="0"/>
        <v>19</v>
      </c>
      <c r="B21" s="18" t="s">
        <v>570</v>
      </c>
      <c r="C21" s="19" t="s">
        <v>571</v>
      </c>
      <c r="D21" s="20">
        <v>126255</v>
      </c>
    </row>
    <row r="22" spans="1:4" x14ac:dyDescent="0.2">
      <c r="A22" s="15">
        <f t="shared" si="0"/>
        <v>20</v>
      </c>
      <c r="B22" s="18" t="s">
        <v>572</v>
      </c>
      <c r="C22" s="19" t="s">
        <v>573</v>
      </c>
      <c r="D22" s="20">
        <v>9232</v>
      </c>
    </row>
    <row r="23" spans="1:4" x14ac:dyDescent="0.2">
      <c r="A23" s="15">
        <f t="shared" si="0"/>
        <v>21</v>
      </c>
      <c r="B23" s="18" t="s">
        <v>574</v>
      </c>
      <c r="C23" s="19" t="s">
        <v>575</v>
      </c>
      <c r="D23" s="20">
        <v>1317</v>
      </c>
    </row>
    <row r="24" spans="1:4" x14ac:dyDescent="0.2">
      <c r="A24" s="15">
        <f t="shared" si="0"/>
        <v>22</v>
      </c>
      <c r="B24" s="18" t="s">
        <v>576</v>
      </c>
      <c r="C24" s="19" t="s">
        <v>577</v>
      </c>
      <c r="D24" s="20">
        <v>3402</v>
      </c>
    </row>
    <row r="25" spans="1:4" x14ac:dyDescent="0.2">
      <c r="A25" s="15">
        <f t="shared" si="0"/>
        <v>23</v>
      </c>
      <c r="B25" s="18" t="s">
        <v>578</v>
      </c>
      <c r="C25" s="19" t="s">
        <v>579</v>
      </c>
      <c r="D25" s="20">
        <v>31015</v>
      </c>
    </row>
    <row r="26" spans="1:4" x14ac:dyDescent="0.2">
      <c r="A26" s="15">
        <f t="shared" si="0"/>
        <v>24</v>
      </c>
      <c r="B26" s="18" t="s">
        <v>580</v>
      </c>
      <c r="C26" s="19" t="s">
        <v>581</v>
      </c>
      <c r="D26" s="20">
        <v>64856</v>
      </c>
    </row>
    <row r="27" spans="1:4" ht="29.25" customHeight="1" x14ac:dyDescent="0.2">
      <c r="A27" s="15">
        <f t="shared" si="0"/>
        <v>25</v>
      </c>
      <c r="B27" s="18" t="s">
        <v>582</v>
      </c>
      <c r="C27" s="19" t="s">
        <v>583</v>
      </c>
      <c r="D27" s="20">
        <v>3710</v>
      </c>
    </row>
    <row r="28" spans="1:4" x14ac:dyDescent="0.2">
      <c r="A28" s="15">
        <f t="shared" si="0"/>
        <v>26</v>
      </c>
      <c r="B28" s="18" t="s">
        <v>584</v>
      </c>
      <c r="C28" s="19" t="s">
        <v>585</v>
      </c>
      <c r="D28" s="20">
        <v>7554</v>
      </c>
    </row>
    <row r="29" spans="1:4" x14ac:dyDescent="0.2">
      <c r="A29" s="15">
        <f t="shared" si="0"/>
        <v>27</v>
      </c>
      <c r="B29" s="18" t="s">
        <v>586</v>
      </c>
      <c r="C29" s="19" t="s">
        <v>587</v>
      </c>
      <c r="D29" s="20">
        <v>11199</v>
      </c>
    </row>
    <row r="30" spans="1:4" x14ac:dyDescent="0.2">
      <c r="A30" s="15">
        <f t="shared" si="0"/>
        <v>28</v>
      </c>
      <c r="B30" s="18" t="s">
        <v>588</v>
      </c>
      <c r="C30" s="19" t="s">
        <v>589</v>
      </c>
      <c r="D30" s="20">
        <v>7864</v>
      </c>
    </row>
    <row r="31" spans="1:4" x14ac:dyDescent="0.2">
      <c r="A31" s="15">
        <f t="shared" si="0"/>
        <v>29</v>
      </c>
      <c r="B31" s="18" t="s">
        <v>590</v>
      </c>
      <c r="C31" s="19" t="s">
        <v>591</v>
      </c>
      <c r="D31" s="20">
        <v>8292</v>
      </c>
    </row>
    <row r="32" spans="1:4" x14ac:dyDescent="0.2">
      <c r="A32" s="15">
        <f t="shared" si="0"/>
        <v>30</v>
      </c>
      <c r="B32" s="18" t="s">
        <v>592</v>
      </c>
      <c r="C32" s="19" t="s">
        <v>593</v>
      </c>
      <c r="D32" s="20">
        <v>7632</v>
      </c>
    </row>
    <row r="33" spans="1:4" x14ac:dyDescent="0.2">
      <c r="A33" s="15">
        <f t="shared" si="0"/>
        <v>31</v>
      </c>
      <c r="B33" s="18" t="s">
        <v>594</v>
      </c>
      <c r="C33" s="19" t="s">
        <v>595</v>
      </c>
      <c r="D33" s="20">
        <v>2363</v>
      </c>
    </row>
    <row r="34" spans="1:4" x14ac:dyDescent="0.2">
      <c r="A34" s="15">
        <f t="shared" si="0"/>
        <v>32</v>
      </c>
      <c r="B34" s="18" t="s">
        <v>596</v>
      </c>
      <c r="C34" s="19" t="s">
        <v>597</v>
      </c>
      <c r="D34" s="20">
        <v>1628</v>
      </c>
    </row>
    <row r="35" spans="1:4" x14ac:dyDescent="0.2">
      <c r="A35" s="15">
        <f t="shared" si="0"/>
        <v>33</v>
      </c>
      <c r="B35" s="18" t="s">
        <v>598</v>
      </c>
      <c r="C35" s="19" t="s">
        <v>599</v>
      </c>
      <c r="D35" s="20">
        <v>9120</v>
      </c>
    </row>
    <row r="36" spans="1:4" x14ac:dyDescent="0.2">
      <c r="A36" s="15">
        <f t="shared" si="0"/>
        <v>34</v>
      </c>
      <c r="B36" s="18" t="s">
        <v>600</v>
      </c>
      <c r="C36" s="19" t="s">
        <v>601</v>
      </c>
      <c r="D36" s="20">
        <v>3962</v>
      </c>
    </row>
    <row r="37" spans="1:4" x14ac:dyDescent="0.2">
      <c r="A37" s="15">
        <f t="shared" si="0"/>
        <v>35</v>
      </c>
      <c r="B37" s="18" t="s">
        <v>602</v>
      </c>
      <c r="C37" s="19" t="s">
        <v>603</v>
      </c>
      <c r="D37" s="20">
        <v>909</v>
      </c>
    </row>
    <row r="38" spans="1:4" x14ac:dyDescent="0.2">
      <c r="A38" s="15">
        <f t="shared" si="0"/>
        <v>36</v>
      </c>
      <c r="B38" s="18" t="s">
        <v>604</v>
      </c>
      <c r="C38" s="19" t="s">
        <v>605</v>
      </c>
      <c r="D38" s="20">
        <v>4896</v>
      </c>
    </row>
    <row r="39" spans="1:4" x14ac:dyDescent="0.2">
      <c r="A39" s="15">
        <f t="shared" si="0"/>
        <v>37</v>
      </c>
      <c r="B39" s="18" t="s">
        <v>606</v>
      </c>
      <c r="C39" s="19" t="s">
        <v>607</v>
      </c>
      <c r="D39" s="20">
        <v>5003</v>
      </c>
    </row>
    <row r="40" spans="1:4" x14ac:dyDescent="0.2">
      <c r="A40" s="15">
        <f t="shared" si="0"/>
        <v>38</v>
      </c>
      <c r="B40" s="18" t="s">
        <v>608</v>
      </c>
      <c r="C40" s="19" t="s">
        <v>609</v>
      </c>
      <c r="D40" s="20">
        <v>10501</v>
      </c>
    </row>
    <row r="41" spans="1:4" x14ac:dyDescent="0.2">
      <c r="A41" s="15">
        <f t="shared" si="0"/>
        <v>39</v>
      </c>
      <c r="B41" s="18" t="s">
        <v>610</v>
      </c>
      <c r="C41" s="19" t="s">
        <v>611</v>
      </c>
      <c r="D41" s="20">
        <v>6130</v>
      </c>
    </row>
    <row r="42" spans="1:4" x14ac:dyDescent="0.2">
      <c r="A42" s="15">
        <f t="shared" si="0"/>
        <v>40</v>
      </c>
      <c r="B42" s="18" t="s">
        <v>612</v>
      </c>
      <c r="C42" s="19" t="s">
        <v>613</v>
      </c>
      <c r="D42" s="20">
        <v>4949</v>
      </c>
    </row>
    <row r="43" spans="1:4" x14ac:dyDescent="0.2">
      <c r="A43" s="15">
        <f t="shared" si="0"/>
        <v>41</v>
      </c>
      <c r="B43" s="18" t="s">
        <v>614</v>
      </c>
      <c r="C43" s="19" t="s">
        <v>615</v>
      </c>
      <c r="D43" s="20">
        <v>7283</v>
      </c>
    </row>
    <row r="44" spans="1:4" x14ac:dyDescent="0.2">
      <c r="A44" s="15">
        <f t="shared" si="0"/>
        <v>42</v>
      </c>
      <c r="B44" s="18" t="s">
        <v>616</v>
      </c>
      <c r="C44" s="19" t="s">
        <v>617</v>
      </c>
      <c r="D44" s="20">
        <v>1313</v>
      </c>
    </row>
    <row r="45" spans="1:4" x14ac:dyDescent="0.2">
      <c r="A45" s="15">
        <f t="shared" si="0"/>
        <v>43</v>
      </c>
      <c r="B45" s="18" t="s">
        <v>618</v>
      </c>
      <c r="C45" s="19" t="s">
        <v>619</v>
      </c>
      <c r="D45" s="20">
        <v>930</v>
      </c>
    </row>
    <row r="46" spans="1:4" x14ac:dyDescent="0.2">
      <c r="A46" s="15">
        <f t="shared" si="0"/>
        <v>44</v>
      </c>
      <c r="B46" s="18" t="s">
        <v>620</v>
      </c>
      <c r="C46" s="19" t="s">
        <v>621</v>
      </c>
      <c r="D46" s="20">
        <v>120926</v>
      </c>
    </row>
    <row r="47" spans="1:4" x14ac:dyDescent="0.2">
      <c r="A47" s="15">
        <f t="shared" si="0"/>
        <v>45</v>
      </c>
      <c r="B47" s="18" t="s">
        <v>622</v>
      </c>
      <c r="C47" s="19" t="s">
        <v>623</v>
      </c>
      <c r="D47" s="20">
        <v>16050</v>
      </c>
    </row>
    <row r="48" spans="1:4" x14ac:dyDescent="0.2">
      <c r="A48" s="15">
        <f t="shared" si="0"/>
        <v>46</v>
      </c>
      <c r="B48" s="18" t="s">
        <v>624</v>
      </c>
      <c r="C48" s="19" t="s">
        <v>625</v>
      </c>
      <c r="D48" s="20">
        <v>322</v>
      </c>
    </row>
    <row r="49" spans="1:4" x14ac:dyDescent="0.2">
      <c r="A49" s="15">
        <f t="shared" si="0"/>
        <v>47</v>
      </c>
      <c r="B49" s="18" t="s">
        <v>626</v>
      </c>
      <c r="C49" s="19" t="s">
        <v>627</v>
      </c>
      <c r="D49" s="20">
        <v>5772</v>
      </c>
    </row>
    <row r="50" spans="1:4" x14ac:dyDescent="0.2">
      <c r="A50" s="15">
        <f t="shared" si="0"/>
        <v>48</v>
      </c>
      <c r="B50" s="18" t="s">
        <v>628</v>
      </c>
      <c r="C50" s="19" t="s">
        <v>629</v>
      </c>
      <c r="D50" s="20">
        <v>693</v>
      </c>
    </row>
    <row r="51" spans="1:4" x14ac:dyDescent="0.2">
      <c r="A51" s="15">
        <f t="shared" si="0"/>
        <v>49</v>
      </c>
      <c r="B51" s="18" t="s">
        <v>630</v>
      </c>
      <c r="C51" s="19" t="s">
        <v>631</v>
      </c>
      <c r="D51" s="20">
        <v>17284</v>
      </c>
    </row>
    <row r="52" spans="1:4" x14ac:dyDescent="0.2">
      <c r="A52" s="15">
        <f t="shared" si="0"/>
        <v>50</v>
      </c>
      <c r="B52" s="18" t="s">
        <v>632</v>
      </c>
      <c r="C52" s="19" t="s">
        <v>633</v>
      </c>
      <c r="D52" s="20">
        <v>7843</v>
      </c>
    </row>
    <row r="53" spans="1:4" x14ac:dyDescent="0.2">
      <c r="A53" s="15">
        <f t="shared" si="0"/>
        <v>51</v>
      </c>
      <c r="B53" s="18" t="s">
        <v>634</v>
      </c>
      <c r="C53" s="19" t="s">
        <v>635</v>
      </c>
      <c r="D53" s="20">
        <v>22148</v>
      </c>
    </row>
    <row r="54" spans="1:4" x14ac:dyDescent="0.2">
      <c r="A54" s="15">
        <f t="shared" si="0"/>
        <v>52</v>
      </c>
      <c r="B54" s="18" t="s">
        <v>636</v>
      </c>
      <c r="C54" s="19" t="s">
        <v>637</v>
      </c>
      <c r="D54" s="20">
        <v>22148</v>
      </c>
    </row>
  </sheetData>
  <protectedRanges>
    <protectedRange sqref="D1:D2" name="Диапазон1_1"/>
  </protectedRanges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78" fitToWidth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89"/>
  <sheetViews>
    <sheetView zoomScaleNormal="100" workbookViewId="0">
      <selection activeCell="C11" sqref="C11"/>
    </sheetView>
  </sheetViews>
  <sheetFormatPr defaultRowHeight="12.75" x14ac:dyDescent="0.2"/>
  <cols>
    <col min="1" max="1" width="5.28515625" style="14" customWidth="1"/>
    <col min="2" max="2" width="15.140625" style="35" customWidth="1"/>
    <col min="3" max="3" width="73.5703125" style="36" customWidth="1"/>
    <col min="4" max="4" width="12.42578125" style="21" customWidth="1"/>
    <col min="5" max="5" width="9.7109375" style="13" customWidth="1"/>
    <col min="6" max="237" width="9.140625" style="13"/>
    <col min="238" max="238" width="7.42578125" style="13" customWidth="1"/>
    <col min="239" max="239" width="16.28515625" style="13" customWidth="1"/>
    <col min="240" max="240" width="59.7109375" style="13" customWidth="1"/>
    <col min="241" max="241" width="10.85546875" style="13" customWidth="1"/>
    <col min="242" max="242" width="0.28515625" style="13" customWidth="1"/>
    <col min="243" max="493" width="9.140625" style="13"/>
    <col min="494" max="494" width="7.42578125" style="13" customWidth="1"/>
    <col min="495" max="495" width="16.28515625" style="13" customWidth="1"/>
    <col min="496" max="496" width="59.7109375" style="13" customWidth="1"/>
    <col min="497" max="497" width="10.85546875" style="13" customWidth="1"/>
    <col min="498" max="498" width="0.28515625" style="13" customWidth="1"/>
    <col min="499" max="749" width="9.140625" style="13"/>
    <col min="750" max="750" width="7.42578125" style="13" customWidth="1"/>
    <col min="751" max="751" width="16.28515625" style="13" customWidth="1"/>
    <col min="752" max="752" width="59.7109375" style="13" customWidth="1"/>
    <col min="753" max="753" width="10.85546875" style="13" customWidth="1"/>
    <col min="754" max="754" width="0.28515625" style="13" customWidth="1"/>
    <col min="755" max="1005" width="9.140625" style="13"/>
    <col min="1006" max="1006" width="7.42578125" style="13" customWidth="1"/>
    <col min="1007" max="1007" width="16.28515625" style="13" customWidth="1"/>
    <col min="1008" max="1008" width="59.7109375" style="13" customWidth="1"/>
    <col min="1009" max="1009" width="10.85546875" style="13" customWidth="1"/>
    <col min="1010" max="1010" width="0.28515625" style="13" customWidth="1"/>
    <col min="1011" max="1261" width="9.140625" style="13"/>
    <col min="1262" max="1262" width="7.42578125" style="13" customWidth="1"/>
    <col min="1263" max="1263" width="16.28515625" style="13" customWidth="1"/>
    <col min="1264" max="1264" width="59.7109375" style="13" customWidth="1"/>
    <col min="1265" max="1265" width="10.85546875" style="13" customWidth="1"/>
    <col min="1266" max="1266" width="0.28515625" style="13" customWidth="1"/>
    <col min="1267" max="1517" width="9.140625" style="13"/>
    <col min="1518" max="1518" width="7.42578125" style="13" customWidth="1"/>
    <col min="1519" max="1519" width="16.28515625" style="13" customWidth="1"/>
    <col min="1520" max="1520" width="59.7109375" style="13" customWidth="1"/>
    <col min="1521" max="1521" width="10.85546875" style="13" customWidth="1"/>
    <col min="1522" max="1522" width="0.28515625" style="13" customWidth="1"/>
    <col min="1523" max="1773" width="9.140625" style="13"/>
    <col min="1774" max="1774" width="7.42578125" style="13" customWidth="1"/>
    <col min="1775" max="1775" width="16.28515625" style="13" customWidth="1"/>
    <col min="1776" max="1776" width="59.7109375" style="13" customWidth="1"/>
    <col min="1777" max="1777" width="10.85546875" style="13" customWidth="1"/>
    <col min="1778" max="1778" width="0.28515625" style="13" customWidth="1"/>
    <col min="1779" max="2029" width="9.140625" style="13"/>
    <col min="2030" max="2030" width="7.42578125" style="13" customWidth="1"/>
    <col min="2031" max="2031" width="16.28515625" style="13" customWidth="1"/>
    <col min="2032" max="2032" width="59.7109375" style="13" customWidth="1"/>
    <col min="2033" max="2033" width="10.85546875" style="13" customWidth="1"/>
    <col min="2034" max="2034" width="0.28515625" style="13" customWidth="1"/>
    <col min="2035" max="2285" width="9.140625" style="13"/>
    <col min="2286" max="2286" width="7.42578125" style="13" customWidth="1"/>
    <col min="2287" max="2287" width="16.28515625" style="13" customWidth="1"/>
    <col min="2288" max="2288" width="59.7109375" style="13" customWidth="1"/>
    <col min="2289" max="2289" width="10.85546875" style="13" customWidth="1"/>
    <col min="2290" max="2290" width="0.28515625" style="13" customWidth="1"/>
    <col min="2291" max="2541" width="9.140625" style="13"/>
    <col min="2542" max="2542" width="7.42578125" style="13" customWidth="1"/>
    <col min="2543" max="2543" width="16.28515625" style="13" customWidth="1"/>
    <col min="2544" max="2544" width="59.7109375" style="13" customWidth="1"/>
    <col min="2545" max="2545" width="10.85546875" style="13" customWidth="1"/>
    <col min="2546" max="2546" width="0.28515625" style="13" customWidth="1"/>
    <col min="2547" max="2797" width="9.140625" style="13"/>
    <col min="2798" max="2798" width="7.42578125" style="13" customWidth="1"/>
    <col min="2799" max="2799" width="16.28515625" style="13" customWidth="1"/>
    <col min="2800" max="2800" width="59.7109375" style="13" customWidth="1"/>
    <col min="2801" max="2801" width="10.85546875" style="13" customWidth="1"/>
    <col min="2802" max="2802" width="0.28515625" style="13" customWidth="1"/>
    <col min="2803" max="3053" width="9.140625" style="13"/>
    <col min="3054" max="3054" width="7.42578125" style="13" customWidth="1"/>
    <col min="3055" max="3055" width="16.28515625" style="13" customWidth="1"/>
    <col min="3056" max="3056" width="59.7109375" style="13" customWidth="1"/>
    <col min="3057" max="3057" width="10.85546875" style="13" customWidth="1"/>
    <col min="3058" max="3058" width="0.28515625" style="13" customWidth="1"/>
    <col min="3059" max="3309" width="9.140625" style="13"/>
    <col min="3310" max="3310" width="7.42578125" style="13" customWidth="1"/>
    <col min="3311" max="3311" width="16.28515625" style="13" customWidth="1"/>
    <col min="3312" max="3312" width="59.7109375" style="13" customWidth="1"/>
    <col min="3313" max="3313" width="10.85546875" style="13" customWidth="1"/>
    <col min="3314" max="3314" width="0.28515625" style="13" customWidth="1"/>
    <col min="3315" max="3565" width="9.140625" style="13"/>
    <col min="3566" max="3566" width="7.42578125" style="13" customWidth="1"/>
    <col min="3567" max="3567" width="16.28515625" style="13" customWidth="1"/>
    <col min="3568" max="3568" width="59.7109375" style="13" customWidth="1"/>
    <col min="3569" max="3569" width="10.85546875" style="13" customWidth="1"/>
    <col min="3570" max="3570" width="0.28515625" style="13" customWidth="1"/>
    <col min="3571" max="3821" width="9.140625" style="13"/>
    <col min="3822" max="3822" width="7.42578125" style="13" customWidth="1"/>
    <col min="3823" max="3823" width="16.28515625" style="13" customWidth="1"/>
    <col min="3824" max="3824" width="59.7109375" style="13" customWidth="1"/>
    <col min="3825" max="3825" width="10.85546875" style="13" customWidth="1"/>
    <col min="3826" max="3826" width="0.28515625" style="13" customWidth="1"/>
    <col min="3827" max="4077" width="9.140625" style="13"/>
    <col min="4078" max="4078" width="7.42578125" style="13" customWidth="1"/>
    <col min="4079" max="4079" width="16.28515625" style="13" customWidth="1"/>
    <col min="4080" max="4080" width="59.7109375" style="13" customWidth="1"/>
    <col min="4081" max="4081" width="10.85546875" style="13" customWidth="1"/>
    <col min="4082" max="4082" width="0.28515625" style="13" customWidth="1"/>
    <col min="4083" max="4333" width="9.140625" style="13"/>
    <col min="4334" max="4334" width="7.42578125" style="13" customWidth="1"/>
    <col min="4335" max="4335" width="16.28515625" style="13" customWidth="1"/>
    <col min="4336" max="4336" width="59.7109375" style="13" customWidth="1"/>
    <col min="4337" max="4337" width="10.85546875" style="13" customWidth="1"/>
    <col min="4338" max="4338" width="0.28515625" style="13" customWidth="1"/>
    <col min="4339" max="4589" width="9.140625" style="13"/>
    <col min="4590" max="4590" width="7.42578125" style="13" customWidth="1"/>
    <col min="4591" max="4591" width="16.28515625" style="13" customWidth="1"/>
    <col min="4592" max="4592" width="59.7109375" style="13" customWidth="1"/>
    <col min="4593" max="4593" width="10.85546875" style="13" customWidth="1"/>
    <col min="4594" max="4594" width="0.28515625" style="13" customWidth="1"/>
    <col min="4595" max="4845" width="9.140625" style="13"/>
    <col min="4846" max="4846" width="7.42578125" style="13" customWidth="1"/>
    <col min="4847" max="4847" width="16.28515625" style="13" customWidth="1"/>
    <col min="4848" max="4848" width="59.7109375" style="13" customWidth="1"/>
    <col min="4849" max="4849" width="10.85546875" style="13" customWidth="1"/>
    <col min="4850" max="4850" width="0.28515625" style="13" customWidth="1"/>
    <col min="4851" max="5101" width="9.140625" style="13"/>
    <col min="5102" max="5102" width="7.42578125" style="13" customWidth="1"/>
    <col min="5103" max="5103" width="16.28515625" style="13" customWidth="1"/>
    <col min="5104" max="5104" width="59.7109375" style="13" customWidth="1"/>
    <col min="5105" max="5105" width="10.85546875" style="13" customWidth="1"/>
    <col min="5106" max="5106" width="0.28515625" style="13" customWidth="1"/>
    <col min="5107" max="5357" width="9.140625" style="13"/>
    <col min="5358" max="5358" width="7.42578125" style="13" customWidth="1"/>
    <col min="5359" max="5359" width="16.28515625" style="13" customWidth="1"/>
    <col min="5360" max="5360" width="59.7109375" style="13" customWidth="1"/>
    <col min="5361" max="5361" width="10.85546875" style="13" customWidth="1"/>
    <col min="5362" max="5362" width="0.28515625" style="13" customWidth="1"/>
    <col min="5363" max="5613" width="9.140625" style="13"/>
    <col min="5614" max="5614" width="7.42578125" style="13" customWidth="1"/>
    <col min="5615" max="5615" width="16.28515625" style="13" customWidth="1"/>
    <col min="5616" max="5616" width="59.7109375" style="13" customWidth="1"/>
    <col min="5617" max="5617" width="10.85546875" style="13" customWidth="1"/>
    <col min="5618" max="5618" width="0.28515625" style="13" customWidth="1"/>
    <col min="5619" max="5869" width="9.140625" style="13"/>
    <col min="5870" max="5870" width="7.42578125" style="13" customWidth="1"/>
    <col min="5871" max="5871" width="16.28515625" style="13" customWidth="1"/>
    <col min="5872" max="5872" width="59.7109375" style="13" customWidth="1"/>
    <col min="5873" max="5873" width="10.85546875" style="13" customWidth="1"/>
    <col min="5874" max="5874" width="0.28515625" style="13" customWidth="1"/>
    <col min="5875" max="6125" width="9.140625" style="13"/>
    <col min="6126" max="6126" width="7.42578125" style="13" customWidth="1"/>
    <col min="6127" max="6127" width="16.28515625" style="13" customWidth="1"/>
    <col min="6128" max="6128" width="59.7109375" style="13" customWidth="1"/>
    <col min="6129" max="6129" width="10.85546875" style="13" customWidth="1"/>
    <col min="6130" max="6130" width="0.28515625" style="13" customWidth="1"/>
    <col min="6131" max="6381" width="9.140625" style="13"/>
    <col min="6382" max="6382" width="7.42578125" style="13" customWidth="1"/>
    <col min="6383" max="6383" width="16.28515625" style="13" customWidth="1"/>
    <col min="6384" max="6384" width="59.7109375" style="13" customWidth="1"/>
    <col min="6385" max="6385" width="10.85546875" style="13" customWidth="1"/>
    <col min="6386" max="6386" width="0.28515625" style="13" customWidth="1"/>
    <col min="6387" max="6637" width="9.140625" style="13"/>
    <col min="6638" max="6638" width="7.42578125" style="13" customWidth="1"/>
    <col min="6639" max="6639" width="16.28515625" style="13" customWidth="1"/>
    <col min="6640" max="6640" width="59.7109375" style="13" customWidth="1"/>
    <col min="6641" max="6641" width="10.85546875" style="13" customWidth="1"/>
    <col min="6642" max="6642" width="0.28515625" style="13" customWidth="1"/>
    <col min="6643" max="6893" width="9.140625" style="13"/>
    <col min="6894" max="6894" width="7.42578125" style="13" customWidth="1"/>
    <col min="6895" max="6895" width="16.28515625" style="13" customWidth="1"/>
    <col min="6896" max="6896" width="59.7109375" style="13" customWidth="1"/>
    <col min="6897" max="6897" width="10.85546875" style="13" customWidth="1"/>
    <col min="6898" max="6898" width="0.28515625" style="13" customWidth="1"/>
    <col min="6899" max="7149" width="9.140625" style="13"/>
    <col min="7150" max="7150" width="7.42578125" style="13" customWidth="1"/>
    <col min="7151" max="7151" width="16.28515625" style="13" customWidth="1"/>
    <col min="7152" max="7152" width="59.7109375" style="13" customWidth="1"/>
    <col min="7153" max="7153" width="10.85546875" style="13" customWidth="1"/>
    <col min="7154" max="7154" width="0.28515625" style="13" customWidth="1"/>
    <col min="7155" max="7405" width="9.140625" style="13"/>
    <col min="7406" max="7406" width="7.42578125" style="13" customWidth="1"/>
    <col min="7407" max="7407" width="16.28515625" style="13" customWidth="1"/>
    <col min="7408" max="7408" width="59.7109375" style="13" customWidth="1"/>
    <col min="7409" max="7409" width="10.85546875" style="13" customWidth="1"/>
    <col min="7410" max="7410" width="0.28515625" style="13" customWidth="1"/>
    <col min="7411" max="7661" width="9.140625" style="13"/>
    <col min="7662" max="7662" width="7.42578125" style="13" customWidth="1"/>
    <col min="7663" max="7663" width="16.28515625" style="13" customWidth="1"/>
    <col min="7664" max="7664" width="59.7109375" style="13" customWidth="1"/>
    <col min="7665" max="7665" width="10.85546875" style="13" customWidth="1"/>
    <col min="7666" max="7666" width="0.28515625" style="13" customWidth="1"/>
    <col min="7667" max="7917" width="9.140625" style="13"/>
    <col min="7918" max="7918" width="7.42578125" style="13" customWidth="1"/>
    <col min="7919" max="7919" width="16.28515625" style="13" customWidth="1"/>
    <col min="7920" max="7920" width="59.7109375" style="13" customWidth="1"/>
    <col min="7921" max="7921" width="10.85546875" style="13" customWidth="1"/>
    <col min="7922" max="7922" width="0.28515625" style="13" customWidth="1"/>
    <col min="7923" max="8173" width="9.140625" style="13"/>
    <col min="8174" max="8174" width="7.42578125" style="13" customWidth="1"/>
    <col min="8175" max="8175" width="16.28515625" style="13" customWidth="1"/>
    <col min="8176" max="8176" width="59.7109375" style="13" customWidth="1"/>
    <col min="8177" max="8177" width="10.85546875" style="13" customWidth="1"/>
    <col min="8178" max="8178" width="0.28515625" style="13" customWidth="1"/>
    <col min="8179" max="8429" width="9.140625" style="13"/>
    <col min="8430" max="8430" width="7.42578125" style="13" customWidth="1"/>
    <col min="8431" max="8431" width="16.28515625" style="13" customWidth="1"/>
    <col min="8432" max="8432" width="59.7109375" style="13" customWidth="1"/>
    <col min="8433" max="8433" width="10.85546875" style="13" customWidth="1"/>
    <col min="8434" max="8434" width="0.28515625" style="13" customWidth="1"/>
    <col min="8435" max="8685" width="9.140625" style="13"/>
    <col min="8686" max="8686" width="7.42578125" style="13" customWidth="1"/>
    <col min="8687" max="8687" width="16.28515625" style="13" customWidth="1"/>
    <col min="8688" max="8688" width="59.7109375" style="13" customWidth="1"/>
    <col min="8689" max="8689" width="10.85546875" style="13" customWidth="1"/>
    <col min="8690" max="8690" width="0.28515625" style="13" customWidth="1"/>
    <col min="8691" max="8941" width="9.140625" style="13"/>
    <col min="8942" max="8942" width="7.42578125" style="13" customWidth="1"/>
    <col min="8943" max="8943" width="16.28515625" style="13" customWidth="1"/>
    <col min="8944" max="8944" width="59.7109375" style="13" customWidth="1"/>
    <col min="8945" max="8945" width="10.85546875" style="13" customWidth="1"/>
    <col min="8946" max="8946" width="0.28515625" style="13" customWidth="1"/>
    <col min="8947" max="9197" width="9.140625" style="13"/>
    <col min="9198" max="9198" width="7.42578125" style="13" customWidth="1"/>
    <col min="9199" max="9199" width="16.28515625" style="13" customWidth="1"/>
    <col min="9200" max="9200" width="59.7109375" style="13" customWidth="1"/>
    <col min="9201" max="9201" width="10.85546875" style="13" customWidth="1"/>
    <col min="9202" max="9202" width="0.28515625" style="13" customWidth="1"/>
    <col min="9203" max="9453" width="9.140625" style="13"/>
    <col min="9454" max="9454" width="7.42578125" style="13" customWidth="1"/>
    <col min="9455" max="9455" width="16.28515625" style="13" customWidth="1"/>
    <col min="9456" max="9456" width="59.7109375" style="13" customWidth="1"/>
    <col min="9457" max="9457" width="10.85546875" style="13" customWidth="1"/>
    <col min="9458" max="9458" width="0.28515625" style="13" customWidth="1"/>
    <col min="9459" max="9709" width="9.140625" style="13"/>
    <col min="9710" max="9710" width="7.42578125" style="13" customWidth="1"/>
    <col min="9711" max="9711" width="16.28515625" style="13" customWidth="1"/>
    <col min="9712" max="9712" width="59.7109375" style="13" customWidth="1"/>
    <col min="9713" max="9713" width="10.85546875" style="13" customWidth="1"/>
    <col min="9714" max="9714" width="0.28515625" style="13" customWidth="1"/>
    <col min="9715" max="9965" width="9.140625" style="13"/>
    <col min="9966" max="9966" width="7.42578125" style="13" customWidth="1"/>
    <col min="9967" max="9967" width="16.28515625" style="13" customWidth="1"/>
    <col min="9968" max="9968" width="59.7109375" style="13" customWidth="1"/>
    <col min="9969" max="9969" width="10.85546875" style="13" customWidth="1"/>
    <col min="9970" max="9970" width="0.28515625" style="13" customWidth="1"/>
    <col min="9971" max="10221" width="9.140625" style="13"/>
    <col min="10222" max="10222" width="7.42578125" style="13" customWidth="1"/>
    <col min="10223" max="10223" width="16.28515625" style="13" customWidth="1"/>
    <col min="10224" max="10224" width="59.7109375" style="13" customWidth="1"/>
    <col min="10225" max="10225" width="10.85546875" style="13" customWidth="1"/>
    <col min="10226" max="10226" width="0.28515625" style="13" customWidth="1"/>
    <col min="10227" max="10477" width="9.140625" style="13"/>
    <col min="10478" max="10478" width="7.42578125" style="13" customWidth="1"/>
    <col min="10479" max="10479" width="16.28515625" style="13" customWidth="1"/>
    <col min="10480" max="10480" width="59.7109375" style="13" customWidth="1"/>
    <col min="10481" max="10481" width="10.85546875" style="13" customWidth="1"/>
    <col min="10482" max="10482" width="0.28515625" style="13" customWidth="1"/>
    <col min="10483" max="10733" width="9.140625" style="13"/>
    <col min="10734" max="10734" width="7.42578125" style="13" customWidth="1"/>
    <col min="10735" max="10735" width="16.28515625" style="13" customWidth="1"/>
    <col min="10736" max="10736" width="59.7109375" style="13" customWidth="1"/>
    <col min="10737" max="10737" width="10.85546875" style="13" customWidth="1"/>
    <col min="10738" max="10738" width="0.28515625" style="13" customWidth="1"/>
    <col min="10739" max="10989" width="9.140625" style="13"/>
    <col min="10990" max="10990" width="7.42578125" style="13" customWidth="1"/>
    <col min="10991" max="10991" width="16.28515625" style="13" customWidth="1"/>
    <col min="10992" max="10992" width="59.7109375" style="13" customWidth="1"/>
    <col min="10993" max="10993" width="10.85546875" style="13" customWidth="1"/>
    <col min="10994" max="10994" width="0.28515625" style="13" customWidth="1"/>
    <col min="10995" max="11245" width="9.140625" style="13"/>
    <col min="11246" max="11246" width="7.42578125" style="13" customWidth="1"/>
    <col min="11247" max="11247" width="16.28515625" style="13" customWidth="1"/>
    <col min="11248" max="11248" width="59.7109375" style="13" customWidth="1"/>
    <col min="11249" max="11249" width="10.85546875" style="13" customWidth="1"/>
    <col min="11250" max="11250" width="0.28515625" style="13" customWidth="1"/>
    <col min="11251" max="11501" width="9.140625" style="13"/>
    <col min="11502" max="11502" width="7.42578125" style="13" customWidth="1"/>
    <col min="11503" max="11503" width="16.28515625" style="13" customWidth="1"/>
    <col min="11504" max="11504" width="59.7109375" style="13" customWidth="1"/>
    <col min="11505" max="11505" width="10.85546875" style="13" customWidth="1"/>
    <col min="11506" max="11506" width="0.28515625" style="13" customWidth="1"/>
    <col min="11507" max="11757" width="9.140625" style="13"/>
    <col min="11758" max="11758" width="7.42578125" style="13" customWidth="1"/>
    <col min="11759" max="11759" width="16.28515625" style="13" customWidth="1"/>
    <col min="11760" max="11760" width="59.7109375" style="13" customWidth="1"/>
    <col min="11761" max="11761" width="10.85546875" style="13" customWidth="1"/>
    <col min="11762" max="11762" width="0.28515625" style="13" customWidth="1"/>
    <col min="11763" max="12013" width="9.140625" style="13"/>
    <col min="12014" max="12014" width="7.42578125" style="13" customWidth="1"/>
    <col min="12015" max="12015" width="16.28515625" style="13" customWidth="1"/>
    <col min="12016" max="12016" width="59.7109375" style="13" customWidth="1"/>
    <col min="12017" max="12017" width="10.85546875" style="13" customWidth="1"/>
    <col min="12018" max="12018" width="0.28515625" style="13" customWidth="1"/>
    <col min="12019" max="12269" width="9.140625" style="13"/>
    <col min="12270" max="12270" width="7.42578125" style="13" customWidth="1"/>
    <col min="12271" max="12271" width="16.28515625" style="13" customWidth="1"/>
    <col min="12272" max="12272" width="59.7109375" style="13" customWidth="1"/>
    <col min="12273" max="12273" width="10.85546875" style="13" customWidth="1"/>
    <col min="12274" max="12274" width="0.28515625" style="13" customWidth="1"/>
    <col min="12275" max="12525" width="9.140625" style="13"/>
    <col min="12526" max="12526" width="7.42578125" style="13" customWidth="1"/>
    <col min="12527" max="12527" width="16.28515625" style="13" customWidth="1"/>
    <col min="12528" max="12528" width="59.7109375" style="13" customWidth="1"/>
    <col min="12529" max="12529" width="10.85546875" style="13" customWidth="1"/>
    <col min="12530" max="12530" width="0.28515625" style="13" customWidth="1"/>
    <col min="12531" max="12781" width="9.140625" style="13"/>
    <col min="12782" max="12782" width="7.42578125" style="13" customWidth="1"/>
    <col min="12783" max="12783" width="16.28515625" style="13" customWidth="1"/>
    <col min="12784" max="12784" width="59.7109375" style="13" customWidth="1"/>
    <col min="12785" max="12785" width="10.85546875" style="13" customWidth="1"/>
    <col min="12786" max="12786" width="0.28515625" style="13" customWidth="1"/>
    <col min="12787" max="13037" width="9.140625" style="13"/>
    <col min="13038" max="13038" width="7.42578125" style="13" customWidth="1"/>
    <col min="13039" max="13039" width="16.28515625" style="13" customWidth="1"/>
    <col min="13040" max="13040" width="59.7109375" style="13" customWidth="1"/>
    <col min="13041" max="13041" width="10.85546875" style="13" customWidth="1"/>
    <col min="13042" max="13042" width="0.28515625" style="13" customWidth="1"/>
    <col min="13043" max="13293" width="9.140625" style="13"/>
    <col min="13294" max="13294" width="7.42578125" style="13" customWidth="1"/>
    <col min="13295" max="13295" width="16.28515625" style="13" customWidth="1"/>
    <col min="13296" max="13296" width="59.7109375" style="13" customWidth="1"/>
    <col min="13297" max="13297" width="10.85546875" style="13" customWidth="1"/>
    <col min="13298" max="13298" width="0.28515625" style="13" customWidth="1"/>
    <col min="13299" max="13549" width="9.140625" style="13"/>
    <col min="13550" max="13550" width="7.42578125" style="13" customWidth="1"/>
    <col min="13551" max="13551" width="16.28515625" style="13" customWidth="1"/>
    <col min="13552" max="13552" width="59.7109375" style="13" customWidth="1"/>
    <col min="13553" max="13553" width="10.85546875" style="13" customWidth="1"/>
    <col min="13554" max="13554" width="0.28515625" style="13" customWidth="1"/>
    <col min="13555" max="13805" width="9.140625" style="13"/>
    <col min="13806" max="13806" width="7.42578125" style="13" customWidth="1"/>
    <col min="13807" max="13807" width="16.28515625" style="13" customWidth="1"/>
    <col min="13808" max="13808" width="59.7109375" style="13" customWidth="1"/>
    <col min="13809" max="13809" width="10.85546875" style="13" customWidth="1"/>
    <col min="13810" max="13810" width="0.28515625" style="13" customWidth="1"/>
    <col min="13811" max="14061" width="9.140625" style="13"/>
    <col min="14062" max="14062" width="7.42578125" style="13" customWidth="1"/>
    <col min="14063" max="14063" width="16.28515625" style="13" customWidth="1"/>
    <col min="14064" max="14064" width="59.7109375" style="13" customWidth="1"/>
    <col min="14065" max="14065" width="10.85546875" style="13" customWidth="1"/>
    <col min="14066" max="14066" width="0.28515625" style="13" customWidth="1"/>
    <col min="14067" max="14317" width="9.140625" style="13"/>
    <col min="14318" max="14318" width="7.42578125" style="13" customWidth="1"/>
    <col min="14319" max="14319" width="16.28515625" style="13" customWidth="1"/>
    <col min="14320" max="14320" width="59.7109375" style="13" customWidth="1"/>
    <col min="14321" max="14321" width="10.85546875" style="13" customWidth="1"/>
    <col min="14322" max="14322" width="0.28515625" style="13" customWidth="1"/>
    <col min="14323" max="14573" width="9.140625" style="13"/>
    <col min="14574" max="14574" width="7.42578125" style="13" customWidth="1"/>
    <col min="14575" max="14575" width="16.28515625" style="13" customWidth="1"/>
    <col min="14576" max="14576" width="59.7109375" style="13" customWidth="1"/>
    <col min="14577" max="14577" width="10.85546875" style="13" customWidth="1"/>
    <col min="14578" max="14578" width="0.28515625" style="13" customWidth="1"/>
    <col min="14579" max="14829" width="9.140625" style="13"/>
    <col min="14830" max="14830" width="7.42578125" style="13" customWidth="1"/>
    <col min="14831" max="14831" width="16.28515625" style="13" customWidth="1"/>
    <col min="14832" max="14832" width="59.7109375" style="13" customWidth="1"/>
    <col min="14833" max="14833" width="10.85546875" style="13" customWidth="1"/>
    <col min="14834" max="14834" width="0.28515625" style="13" customWidth="1"/>
    <col min="14835" max="15085" width="9.140625" style="13"/>
    <col min="15086" max="15086" width="7.42578125" style="13" customWidth="1"/>
    <col min="15087" max="15087" width="16.28515625" style="13" customWidth="1"/>
    <col min="15088" max="15088" width="59.7109375" style="13" customWidth="1"/>
    <col min="15089" max="15089" width="10.85546875" style="13" customWidth="1"/>
    <col min="15090" max="15090" width="0.28515625" style="13" customWidth="1"/>
    <col min="15091" max="15341" width="9.140625" style="13"/>
    <col min="15342" max="15342" width="7.42578125" style="13" customWidth="1"/>
    <col min="15343" max="15343" width="16.28515625" style="13" customWidth="1"/>
    <col min="15344" max="15344" width="59.7109375" style="13" customWidth="1"/>
    <col min="15345" max="15345" width="10.85546875" style="13" customWidth="1"/>
    <col min="15346" max="15346" width="0.28515625" style="13" customWidth="1"/>
    <col min="15347" max="15597" width="9.140625" style="13"/>
    <col min="15598" max="15598" width="7.42578125" style="13" customWidth="1"/>
    <col min="15599" max="15599" width="16.28515625" style="13" customWidth="1"/>
    <col min="15600" max="15600" width="59.7109375" style="13" customWidth="1"/>
    <col min="15601" max="15601" width="10.85546875" style="13" customWidth="1"/>
    <col min="15602" max="15602" width="0.28515625" style="13" customWidth="1"/>
    <col min="15603" max="15853" width="9.140625" style="13"/>
    <col min="15854" max="15854" width="7.42578125" style="13" customWidth="1"/>
    <col min="15855" max="15855" width="16.28515625" style="13" customWidth="1"/>
    <col min="15856" max="15856" width="59.7109375" style="13" customWidth="1"/>
    <col min="15857" max="15857" width="10.85546875" style="13" customWidth="1"/>
    <col min="15858" max="15858" width="0.28515625" style="13" customWidth="1"/>
    <col min="15859" max="16109" width="9.140625" style="13"/>
    <col min="16110" max="16110" width="7.42578125" style="13" customWidth="1"/>
    <col min="16111" max="16111" width="16.28515625" style="13" customWidth="1"/>
    <col min="16112" max="16112" width="59.7109375" style="13" customWidth="1"/>
    <col min="16113" max="16113" width="10.85546875" style="13" customWidth="1"/>
    <col min="16114" max="16114" width="0.28515625" style="13" customWidth="1"/>
    <col min="16115" max="16384" width="9.140625" style="13"/>
  </cols>
  <sheetData>
    <row r="1" spans="1:4" ht="27.75" customHeight="1" x14ac:dyDescent="0.2">
      <c r="A1" s="77" t="s">
        <v>638</v>
      </c>
      <c r="B1" s="78"/>
      <c r="C1" s="78"/>
      <c r="D1" s="79"/>
    </row>
    <row r="2" spans="1:4" ht="25.5" x14ac:dyDescent="0.2">
      <c r="A2" s="31" t="s">
        <v>0</v>
      </c>
      <c r="B2" s="54" t="s">
        <v>1</v>
      </c>
      <c r="C2" s="31" t="s">
        <v>2</v>
      </c>
      <c r="D2" s="55" t="s">
        <v>3</v>
      </c>
    </row>
    <row r="3" spans="1:4" x14ac:dyDescent="0.2">
      <c r="A3" s="15">
        <v>1</v>
      </c>
      <c r="B3" s="18" t="s">
        <v>639</v>
      </c>
      <c r="C3" s="19" t="s">
        <v>640</v>
      </c>
      <c r="D3" s="20">
        <v>29</v>
      </c>
    </row>
    <row r="4" spans="1:4" x14ac:dyDescent="0.2">
      <c r="A4" s="15">
        <f>1+A3</f>
        <v>2</v>
      </c>
      <c r="B4" s="18" t="s">
        <v>641</v>
      </c>
      <c r="C4" s="19" t="s">
        <v>642</v>
      </c>
      <c r="D4" s="20">
        <v>143</v>
      </c>
    </row>
    <row r="5" spans="1:4" x14ac:dyDescent="0.2">
      <c r="A5" s="15">
        <f t="shared" ref="A5:A54" si="0">1+A4</f>
        <v>3</v>
      </c>
      <c r="B5" s="18" t="s">
        <v>643</v>
      </c>
      <c r="C5" s="19" t="s">
        <v>644</v>
      </c>
      <c r="D5" s="20">
        <v>212</v>
      </c>
    </row>
    <row r="6" spans="1:4" x14ac:dyDescent="0.2">
      <c r="A6" s="15">
        <f t="shared" si="0"/>
        <v>4</v>
      </c>
      <c r="B6" s="18" t="s">
        <v>645</v>
      </c>
      <c r="C6" s="19" t="s">
        <v>646</v>
      </c>
      <c r="D6" s="20">
        <v>65</v>
      </c>
    </row>
    <row r="7" spans="1:4" x14ac:dyDescent="0.2">
      <c r="A7" s="15">
        <f t="shared" si="0"/>
        <v>5</v>
      </c>
      <c r="B7" s="18" t="s">
        <v>647</v>
      </c>
      <c r="C7" s="19" t="s">
        <v>648</v>
      </c>
      <c r="D7" s="20">
        <v>215</v>
      </c>
    </row>
    <row r="8" spans="1:4" x14ac:dyDescent="0.2">
      <c r="A8" s="15">
        <f t="shared" si="0"/>
        <v>6</v>
      </c>
      <c r="B8" s="18" t="s">
        <v>649</v>
      </c>
      <c r="C8" s="19" t="s">
        <v>650</v>
      </c>
      <c r="D8" s="20">
        <v>39</v>
      </c>
    </row>
    <row r="9" spans="1:4" x14ac:dyDescent="0.2">
      <c r="A9" s="15">
        <f t="shared" si="0"/>
        <v>7</v>
      </c>
      <c r="B9" s="18" t="s">
        <v>651</v>
      </c>
      <c r="C9" s="19" t="s">
        <v>652</v>
      </c>
      <c r="D9" s="20">
        <v>141</v>
      </c>
    </row>
    <row r="10" spans="1:4" x14ac:dyDescent="0.2">
      <c r="A10" s="15">
        <f t="shared" si="0"/>
        <v>8</v>
      </c>
      <c r="B10" s="18" t="s">
        <v>653</v>
      </c>
      <c r="C10" s="19" t="s">
        <v>654</v>
      </c>
      <c r="D10" s="20">
        <v>51</v>
      </c>
    </row>
    <row r="11" spans="1:4" x14ac:dyDescent="0.2">
      <c r="A11" s="15">
        <f t="shared" si="0"/>
        <v>9</v>
      </c>
      <c r="B11" s="18" t="s">
        <v>655</v>
      </c>
      <c r="C11" s="19" t="s">
        <v>656</v>
      </c>
      <c r="D11" s="20">
        <v>51</v>
      </c>
    </row>
    <row r="12" spans="1:4" x14ac:dyDescent="0.2">
      <c r="A12" s="15">
        <f t="shared" si="0"/>
        <v>10</v>
      </c>
      <c r="B12" s="18" t="s">
        <v>657</v>
      </c>
      <c r="C12" s="19" t="s">
        <v>658</v>
      </c>
      <c r="D12" s="20">
        <v>86</v>
      </c>
    </row>
    <row r="13" spans="1:4" x14ac:dyDescent="0.2">
      <c r="A13" s="15">
        <f t="shared" si="0"/>
        <v>11</v>
      </c>
      <c r="B13" s="18" t="s">
        <v>659</v>
      </c>
      <c r="C13" s="19" t="s">
        <v>660</v>
      </c>
      <c r="D13" s="20">
        <v>393</v>
      </c>
    </row>
    <row r="14" spans="1:4" x14ac:dyDescent="0.2">
      <c r="A14" s="15">
        <f t="shared" si="0"/>
        <v>12</v>
      </c>
      <c r="B14" s="18" t="s">
        <v>661</v>
      </c>
      <c r="C14" s="19" t="s">
        <v>662</v>
      </c>
      <c r="D14" s="20">
        <v>774</v>
      </c>
    </row>
    <row r="15" spans="1:4" x14ac:dyDescent="0.2">
      <c r="A15" s="15">
        <f t="shared" si="0"/>
        <v>13</v>
      </c>
      <c r="B15" s="18" t="s">
        <v>663</v>
      </c>
      <c r="C15" s="19" t="s">
        <v>664</v>
      </c>
      <c r="D15" s="20">
        <v>62</v>
      </c>
    </row>
    <row r="16" spans="1:4" x14ac:dyDescent="0.2">
      <c r="A16" s="15">
        <f t="shared" si="0"/>
        <v>14</v>
      </c>
      <c r="B16" s="18" t="s">
        <v>665</v>
      </c>
      <c r="C16" s="19" t="s">
        <v>666</v>
      </c>
      <c r="D16" s="20">
        <v>41</v>
      </c>
    </row>
    <row r="17" spans="1:4" x14ac:dyDescent="0.2">
      <c r="A17" s="15">
        <f t="shared" si="0"/>
        <v>15</v>
      </c>
      <c r="B17" s="18" t="s">
        <v>667</v>
      </c>
      <c r="C17" s="19" t="s">
        <v>668</v>
      </c>
      <c r="D17" s="20">
        <v>131</v>
      </c>
    </row>
    <row r="18" spans="1:4" x14ac:dyDescent="0.2">
      <c r="A18" s="15">
        <f t="shared" si="0"/>
        <v>16</v>
      </c>
      <c r="B18" s="18" t="s">
        <v>669</v>
      </c>
      <c r="C18" s="19" t="s">
        <v>670</v>
      </c>
      <c r="D18" s="20">
        <v>155</v>
      </c>
    </row>
    <row r="19" spans="1:4" x14ac:dyDescent="0.2">
      <c r="A19" s="15">
        <f t="shared" si="0"/>
        <v>17</v>
      </c>
      <c r="B19" s="18" t="s">
        <v>671</v>
      </c>
      <c r="C19" s="19" t="s">
        <v>672</v>
      </c>
      <c r="D19" s="20">
        <v>129</v>
      </c>
    </row>
    <row r="20" spans="1:4" x14ac:dyDescent="0.2">
      <c r="A20" s="15">
        <f t="shared" si="0"/>
        <v>18</v>
      </c>
      <c r="B20" s="18" t="s">
        <v>673</v>
      </c>
      <c r="C20" s="19" t="s">
        <v>674</v>
      </c>
      <c r="D20" s="20">
        <v>250</v>
      </c>
    </row>
    <row r="21" spans="1:4" x14ac:dyDescent="0.2">
      <c r="A21" s="15">
        <f t="shared" si="0"/>
        <v>19</v>
      </c>
      <c r="B21" s="18" t="s">
        <v>675</v>
      </c>
      <c r="C21" s="19" t="s">
        <v>676</v>
      </c>
      <c r="D21" s="20">
        <v>290</v>
      </c>
    </row>
    <row r="22" spans="1:4" x14ac:dyDescent="0.2">
      <c r="A22" s="15">
        <f t="shared" si="0"/>
        <v>20</v>
      </c>
      <c r="B22" s="18" t="s">
        <v>677</v>
      </c>
      <c r="C22" s="19" t="s">
        <v>678</v>
      </c>
      <c r="D22" s="20">
        <v>132</v>
      </c>
    </row>
    <row r="23" spans="1:4" x14ac:dyDescent="0.2">
      <c r="A23" s="15">
        <f t="shared" si="0"/>
        <v>21</v>
      </c>
      <c r="B23" s="18" t="s">
        <v>679</v>
      </c>
      <c r="C23" s="19" t="s">
        <v>680</v>
      </c>
      <c r="D23" s="20">
        <v>132</v>
      </c>
    </row>
    <row r="24" spans="1:4" x14ac:dyDescent="0.2">
      <c r="A24" s="15">
        <f t="shared" si="0"/>
        <v>22</v>
      </c>
      <c r="B24" s="18" t="s">
        <v>681</v>
      </c>
      <c r="C24" s="19" t="s">
        <v>682</v>
      </c>
      <c r="D24" s="20">
        <v>123</v>
      </c>
    </row>
    <row r="25" spans="1:4" x14ac:dyDescent="0.2">
      <c r="A25" s="15">
        <f t="shared" si="0"/>
        <v>23</v>
      </c>
      <c r="B25" s="18" t="s">
        <v>683</v>
      </c>
      <c r="C25" s="19" t="s">
        <v>684</v>
      </c>
      <c r="D25" s="20">
        <v>134</v>
      </c>
    </row>
    <row r="26" spans="1:4" x14ac:dyDescent="0.2">
      <c r="A26" s="15">
        <f t="shared" si="0"/>
        <v>24</v>
      </c>
      <c r="B26" s="18" t="s">
        <v>685</v>
      </c>
      <c r="C26" s="19" t="s">
        <v>686</v>
      </c>
      <c r="D26" s="20">
        <v>241</v>
      </c>
    </row>
    <row r="27" spans="1:4" x14ac:dyDescent="0.2">
      <c r="A27" s="15">
        <f t="shared" si="0"/>
        <v>25</v>
      </c>
      <c r="B27" s="18" t="s">
        <v>687</v>
      </c>
      <c r="C27" s="19" t="s">
        <v>688</v>
      </c>
      <c r="D27" s="20">
        <v>130</v>
      </c>
    </row>
    <row r="28" spans="1:4" x14ac:dyDescent="0.2">
      <c r="A28" s="15">
        <f t="shared" si="0"/>
        <v>26</v>
      </c>
      <c r="B28" s="18" t="s">
        <v>689</v>
      </c>
      <c r="C28" s="19" t="s">
        <v>690</v>
      </c>
      <c r="D28" s="20">
        <v>340</v>
      </c>
    </row>
    <row r="29" spans="1:4" x14ac:dyDescent="0.2">
      <c r="A29" s="15">
        <f t="shared" si="0"/>
        <v>27</v>
      </c>
      <c r="B29" s="18" t="s">
        <v>691</v>
      </c>
      <c r="C29" s="19" t="s">
        <v>692</v>
      </c>
      <c r="D29" s="20">
        <v>382</v>
      </c>
    </row>
    <row r="30" spans="1:4" x14ac:dyDescent="0.2">
      <c r="A30" s="15">
        <f t="shared" si="0"/>
        <v>28</v>
      </c>
      <c r="B30" s="18" t="s">
        <v>693</v>
      </c>
      <c r="C30" s="19" t="s">
        <v>694</v>
      </c>
      <c r="D30" s="20">
        <v>432</v>
      </c>
    </row>
    <row r="31" spans="1:4" x14ac:dyDescent="0.2">
      <c r="A31" s="15">
        <f t="shared" si="0"/>
        <v>29</v>
      </c>
      <c r="B31" s="18" t="s">
        <v>695</v>
      </c>
      <c r="C31" s="19" t="s">
        <v>696</v>
      </c>
      <c r="D31" s="20">
        <v>416</v>
      </c>
    </row>
    <row r="32" spans="1:4" x14ac:dyDescent="0.2">
      <c r="A32" s="15">
        <f t="shared" si="0"/>
        <v>30</v>
      </c>
      <c r="B32" s="18" t="s">
        <v>697</v>
      </c>
      <c r="C32" s="19" t="s">
        <v>698</v>
      </c>
      <c r="D32" s="20">
        <v>155</v>
      </c>
    </row>
    <row r="33" spans="1:4" x14ac:dyDescent="0.2">
      <c r="A33" s="15">
        <f t="shared" si="0"/>
        <v>31</v>
      </c>
      <c r="B33" s="18" t="s">
        <v>699</v>
      </c>
      <c r="C33" s="19" t="s">
        <v>700</v>
      </c>
      <c r="D33" s="20">
        <v>396</v>
      </c>
    </row>
    <row r="34" spans="1:4" x14ac:dyDescent="0.2">
      <c r="A34" s="15">
        <f t="shared" si="0"/>
        <v>32</v>
      </c>
      <c r="B34" s="18" t="s">
        <v>701</v>
      </c>
      <c r="C34" s="19" t="s">
        <v>702</v>
      </c>
      <c r="D34" s="20">
        <v>139</v>
      </c>
    </row>
    <row r="35" spans="1:4" x14ac:dyDescent="0.2">
      <c r="A35" s="15">
        <f t="shared" si="0"/>
        <v>33</v>
      </c>
      <c r="B35" s="18" t="s">
        <v>703</v>
      </c>
      <c r="C35" s="19" t="s">
        <v>704</v>
      </c>
      <c r="D35" s="20">
        <v>416</v>
      </c>
    </row>
    <row r="36" spans="1:4" x14ac:dyDescent="0.2">
      <c r="A36" s="15">
        <f t="shared" si="0"/>
        <v>34</v>
      </c>
      <c r="B36" s="18" t="s">
        <v>705</v>
      </c>
      <c r="C36" s="19" t="s">
        <v>706</v>
      </c>
      <c r="D36" s="20">
        <v>763</v>
      </c>
    </row>
    <row r="37" spans="1:4" x14ac:dyDescent="0.2">
      <c r="A37" s="15">
        <f t="shared" si="0"/>
        <v>35</v>
      </c>
      <c r="B37" s="18" t="s">
        <v>707</v>
      </c>
      <c r="C37" s="19" t="s">
        <v>708</v>
      </c>
      <c r="D37" s="20">
        <v>118</v>
      </c>
    </row>
    <row r="38" spans="1:4" x14ac:dyDescent="0.2">
      <c r="A38" s="15">
        <f t="shared" si="0"/>
        <v>36</v>
      </c>
      <c r="B38" s="18" t="s">
        <v>709</v>
      </c>
      <c r="C38" s="19" t="s">
        <v>710</v>
      </c>
      <c r="D38" s="20">
        <v>1287</v>
      </c>
    </row>
    <row r="39" spans="1:4" x14ac:dyDescent="0.2">
      <c r="A39" s="15">
        <f t="shared" si="0"/>
        <v>37</v>
      </c>
      <c r="B39" s="18" t="s">
        <v>711</v>
      </c>
      <c r="C39" s="19" t="s">
        <v>712</v>
      </c>
      <c r="D39" s="20">
        <v>971</v>
      </c>
    </row>
    <row r="40" spans="1:4" x14ac:dyDescent="0.2">
      <c r="A40" s="15">
        <f t="shared" si="0"/>
        <v>38</v>
      </c>
      <c r="B40" s="18" t="s">
        <v>713</v>
      </c>
      <c r="C40" s="19" t="s">
        <v>714</v>
      </c>
      <c r="D40" s="20">
        <v>895</v>
      </c>
    </row>
    <row r="41" spans="1:4" ht="25.5" x14ac:dyDescent="0.2">
      <c r="A41" s="15">
        <f t="shared" si="0"/>
        <v>39</v>
      </c>
      <c r="B41" s="18" t="s">
        <v>715</v>
      </c>
      <c r="C41" s="19" t="s">
        <v>716</v>
      </c>
      <c r="D41" s="20">
        <v>2026</v>
      </c>
    </row>
    <row r="42" spans="1:4" x14ac:dyDescent="0.2">
      <c r="A42" s="15">
        <f t="shared" si="0"/>
        <v>40</v>
      </c>
      <c r="B42" s="18" t="s">
        <v>717</v>
      </c>
      <c r="C42" s="19" t="s">
        <v>718</v>
      </c>
      <c r="D42" s="20">
        <v>899</v>
      </c>
    </row>
    <row r="43" spans="1:4" x14ac:dyDescent="0.2">
      <c r="A43" s="15">
        <f t="shared" si="0"/>
        <v>41</v>
      </c>
      <c r="B43" s="18" t="s">
        <v>719</v>
      </c>
      <c r="C43" s="19" t="s">
        <v>720</v>
      </c>
      <c r="D43" s="20">
        <v>2853</v>
      </c>
    </row>
    <row r="44" spans="1:4" x14ac:dyDescent="0.2">
      <c r="A44" s="15">
        <f t="shared" si="0"/>
        <v>42</v>
      </c>
      <c r="B44" s="18" t="s">
        <v>721</v>
      </c>
      <c r="C44" s="19" t="s">
        <v>722</v>
      </c>
      <c r="D44" s="20">
        <v>1436</v>
      </c>
    </row>
    <row r="45" spans="1:4" x14ac:dyDescent="0.2">
      <c r="A45" s="15">
        <f t="shared" si="0"/>
        <v>43</v>
      </c>
      <c r="B45" s="18" t="s">
        <v>723</v>
      </c>
      <c r="C45" s="19" t="s">
        <v>724</v>
      </c>
      <c r="D45" s="20">
        <v>750</v>
      </c>
    </row>
    <row r="46" spans="1:4" x14ac:dyDescent="0.2">
      <c r="A46" s="15">
        <f t="shared" si="0"/>
        <v>44</v>
      </c>
      <c r="B46" s="18" t="s">
        <v>725</v>
      </c>
      <c r="C46" s="19" t="s">
        <v>726</v>
      </c>
      <c r="D46" s="20">
        <v>2517</v>
      </c>
    </row>
    <row r="47" spans="1:4" x14ac:dyDescent="0.2">
      <c r="A47" s="15">
        <f t="shared" si="0"/>
        <v>45</v>
      </c>
      <c r="B47" s="18" t="s">
        <v>727</v>
      </c>
      <c r="C47" s="19" t="s">
        <v>728</v>
      </c>
      <c r="D47" s="20">
        <v>2902</v>
      </c>
    </row>
    <row r="48" spans="1:4" x14ac:dyDescent="0.2">
      <c r="A48" s="15">
        <f t="shared" si="0"/>
        <v>46</v>
      </c>
      <c r="B48" s="18" t="s">
        <v>729</v>
      </c>
      <c r="C48" s="19" t="s">
        <v>730</v>
      </c>
      <c r="D48" s="20">
        <v>101020</v>
      </c>
    </row>
    <row r="49" spans="1:4" ht="28.5" customHeight="1" x14ac:dyDescent="0.2">
      <c r="A49" s="15">
        <f t="shared" si="0"/>
        <v>47</v>
      </c>
      <c r="B49" s="18" t="s">
        <v>731</v>
      </c>
      <c r="C49" s="19" t="s">
        <v>732</v>
      </c>
      <c r="D49" s="20">
        <v>130155</v>
      </c>
    </row>
    <row r="50" spans="1:4" x14ac:dyDescent="0.2">
      <c r="A50" s="15">
        <f t="shared" si="0"/>
        <v>48</v>
      </c>
      <c r="B50" s="18" t="s">
        <v>733</v>
      </c>
      <c r="C50" s="19" t="s">
        <v>734</v>
      </c>
      <c r="D50" s="20">
        <v>53398</v>
      </c>
    </row>
    <row r="51" spans="1:4" x14ac:dyDescent="0.2">
      <c r="A51" s="15">
        <f t="shared" si="0"/>
        <v>49</v>
      </c>
      <c r="B51" s="18" t="s">
        <v>735</v>
      </c>
      <c r="C51" s="19" t="s">
        <v>736</v>
      </c>
      <c r="D51" s="20">
        <v>74835</v>
      </c>
    </row>
    <row r="52" spans="1:4" x14ac:dyDescent="0.2">
      <c r="A52" s="15">
        <f t="shared" si="0"/>
        <v>50</v>
      </c>
      <c r="B52" s="18" t="s">
        <v>737</v>
      </c>
      <c r="C52" s="19" t="s">
        <v>738</v>
      </c>
      <c r="D52" s="20">
        <v>59834</v>
      </c>
    </row>
    <row r="53" spans="1:4" x14ac:dyDescent="0.2">
      <c r="A53" s="15">
        <f t="shared" si="0"/>
        <v>51</v>
      </c>
      <c r="B53" s="18" t="s">
        <v>739</v>
      </c>
      <c r="C53" s="19" t="s">
        <v>740</v>
      </c>
      <c r="D53" s="20">
        <v>1783</v>
      </c>
    </row>
    <row r="54" spans="1:4" x14ac:dyDescent="0.2">
      <c r="A54" s="15">
        <f t="shared" si="0"/>
        <v>52</v>
      </c>
      <c r="B54" s="18" t="s">
        <v>741</v>
      </c>
      <c r="C54" s="19" t="s">
        <v>742</v>
      </c>
      <c r="D54" s="20">
        <v>519</v>
      </c>
    </row>
    <row r="55" spans="1:4" ht="25.5" customHeight="1" x14ac:dyDescent="0.2">
      <c r="A55" s="38"/>
      <c r="B55" s="38"/>
      <c r="C55" s="38"/>
      <c r="D55" s="38"/>
    </row>
    <row r="56" spans="1:4" x14ac:dyDescent="0.2">
      <c r="A56" s="23"/>
      <c r="B56" s="24"/>
      <c r="C56" s="25"/>
      <c r="D56" s="26"/>
    </row>
    <row r="57" spans="1:4" x14ac:dyDescent="0.2">
      <c r="A57" s="23"/>
      <c r="B57" s="24"/>
      <c r="C57" s="25"/>
      <c r="D57" s="26"/>
    </row>
    <row r="58" spans="1:4" x14ac:dyDescent="0.2">
      <c r="A58" s="23"/>
      <c r="B58" s="24"/>
      <c r="C58" s="25"/>
      <c r="D58" s="26"/>
    </row>
    <row r="59" spans="1:4" x14ac:dyDescent="0.2">
      <c r="A59" s="23"/>
      <c r="B59" s="24"/>
      <c r="C59" s="25"/>
      <c r="D59" s="26"/>
    </row>
    <row r="60" spans="1:4" x14ac:dyDescent="0.2">
      <c r="A60" s="23"/>
      <c r="B60" s="24"/>
      <c r="C60" s="25"/>
      <c r="D60" s="26"/>
    </row>
    <row r="61" spans="1:4" x14ac:dyDescent="0.2">
      <c r="A61" s="23"/>
      <c r="B61" s="24"/>
      <c r="C61" s="25"/>
      <c r="D61" s="26"/>
    </row>
    <row r="62" spans="1:4" x14ac:dyDescent="0.2">
      <c r="A62" s="23"/>
      <c r="B62" s="24"/>
      <c r="C62" s="25"/>
      <c r="D62" s="26"/>
    </row>
    <row r="63" spans="1:4" x14ac:dyDescent="0.2">
      <c r="A63" s="23"/>
      <c r="B63" s="24"/>
      <c r="C63" s="25"/>
      <c r="D63" s="26"/>
    </row>
    <row r="64" spans="1:4" x14ac:dyDescent="0.2">
      <c r="A64" s="23"/>
      <c r="B64" s="24"/>
      <c r="C64" s="25"/>
      <c r="D64" s="26"/>
    </row>
    <row r="65" spans="1:4" x14ac:dyDescent="0.2">
      <c r="A65" s="23"/>
      <c r="B65" s="24"/>
      <c r="C65" s="25"/>
      <c r="D65" s="26"/>
    </row>
    <row r="66" spans="1:4" x14ac:dyDescent="0.2">
      <c r="A66" s="23"/>
      <c r="B66" s="24"/>
      <c r="C66" s="25"/>
      <c r="D66" s="26"/>
    </row>
    <row r="67" spans="1:4" x14ac:dyDescent="0.2">
      <c r="A67" s="23"/>
      <c r="B67" s="24"/>
      <c r="C67" s="25"/>
      <c r="D67" s="26"/>
    </row>
    <row r="68" spans="1:4" x14ac:dyDescent="0.2">
      <c r="A68" s="23"/>
      <c r="B68" s="24"/>
      <c r="C68" s="25"/>
      <c r="D68" s="26"/>
    </row>
    <row r="69" spans="1:4" x14ac:dyDescent="0.2">
      <c r="A69" s="23"/>
      <c r="B69" s="24"/>
      <c r="C69" s="25"/>
      <c r="D69" s="26"/>
    </row>
    <row r="70" spans="1:4" x14ac:dyDescent="0.2">
      <c r="A70" s="23"/>
      <c r="B70" s="24"/>
      <c r="C70" s="25"/>
      <c r="D70" s="26"/>
    </row>
    <row r="71" spans="1:4" x14ac:dyDescent="0.2">
      <c r="A71" s="23"/>
      <c r="B71" s="24"/>
      <c r="C71" s="25"/>
      <c r="D71" s="26"/>
    </row>
    <row r="72" spans="1:4" x14ac:dyDescent="0.2">
      <c r="A72" s="23"/>
      <c r="B72" s="24"/>
      <c r="C72" s="25"/>
      <c r="D72" s="26"/>
    </row>
    <row r="73" spans="1:4" x14ac:dyDescent="0.2">
      <c r="A73" s="23"/>
      <c r="B73" s="24"/>
      <c r="C73" s="25"/>
      <c r="D73" s="26"/>
    </row>
    <row r="74" spans="1:4" x14ac:dyDescent="0.2">
      <c r="A74" s="23"/>
      <c r="B74" s="24"/>
      <c r="C74" s="25"/>
      <c r="D74" s="26"/>
    </row>
    <row r="75" spans="1:4" x14ac:dyDescent="0.2">
      <c r="A75" s="23"/>
      <c r="B75" s="24"/>
      <c r="C75" s="25"/>
      <c r="D75" s="26"/>
    </row>
    <row r="76" spans="1:4" x14ac:dyDescent="0.2">
      <c r="A76" s="23"/>
      <c r="B76" s="24"/>
      <c r="C76" s="25"/>
      <c r="D76" s="26"/>
    </row>
    <row r="77" spans="1:4" x14ac:dyDescent="0.2">
      <c r="A77" s="23"/>
      <c r="B77" s="24"/>
      <c r="C77" s="25"/>
      <c r="D77" s="26"/>
    </row>
    <row r="78" spans="1:4" x14ac:dyDescent="0.2">
      <c r="A78" s="23"/>
      <c r="B78" s="24"/>
      <c r="C78" s="25"/>
      <c r="D78" s="26"/>
    </row>
    <row r="79" spans="1:4" x14ac:dyDescent="0.2">
      <c r="A79" s="23"/>
      <c r="B79" s="24"/>
      <c r="C79" s="25"/>
      <c r="D79" s="26"/>
    </row>
    <row r="80" spans="1:4" x14ac:dyDescent="0.2">
      <c r="A80" s="23"/>
      <c r="B80" s="24"/>
      <c r="C80" s="25"/>
      <c r="D80" s="26"/>
    </row>
    <row r="81" spans="1:4" x14ac:dyDescent="0.2">
      <c r="A81" s="23"/>
      <c r="B81" s="24"/>
      <c r="C81" s="25"/>
      <c r="D81" s="26"/>
    </row>
    <row r="82" spans="1:4" x14ac:dyDescent="0.2">
      <c r="A82" s="23"/>
      <c r="B82" s="24"/>
      <c r="C82" s="25"/>
      <c r="D82" s="26"/>
    </row>
    <row r="83" spans="1:4" x14ac:dyDescent="0.2">
      <c r="A83" s="23"/>
      <c r="B83" s="24"/>
      <c r="C83" s="25"/>
      <c r="D83" s="26"/>
    </row>
    <row r="84" spans="1:4" x14ac:dyDescent="0.2">
      <c r="A84" s="23"/>
      <c r="B84" s="24"/>
      <c r="C84" s="25"/>
      <c r="D84" s="26"/>
    </row>
    <row r="85" spans="1:4" x14ac:dyDescent="0.2">
      <c r="A85" s="23"/>
      <c r="B85" s="24"/>
      <c r="C85" s="25"/>
      <c r="D85" s="26"/>
    </row>
    <row r="86" spans="1:4" x14ac:dyDescent="0.2">
      <c r="A86" s="23"/>
      <c r="B86" s="24"/>
      <c r="C86" s="25"/>
      <c r="D86" s="26"/>
    </row>
    <row r="87" spans="1:4" x14ac:dyDescent="0.2">
      <c r="A87" s="23"/>
      <c r="B87" s="24"/>
      <c r="C87" s="25"/>
      <c r="D87" s="26"/>
    </row>
    <row r="88" spans="1:4" x14ac:dyDescent="0.2">
      <c r="A88" s="23"/>
      <c r="B88" s="24"/>
      <c r="C88" s="25"/>
      <c r="D88" s="26"/>
    </row>
    <row r="89" spans="1:4" x14ac:dyDescent="0.2">
      <c r="A89" s="23"/>
      <c r="B89" s="24"/>
      <c r="C89" s="25"/>
      <c r="D89" s="26"/>
    </row>
    <row r="90" spans="1:4" x14ac:dyDescent="0.2">
      <c r="A90" s="23"/>
      <c r="B90" s="24"/>
      <c r="C90" s="25"/>
      <c r="D90" s="26"/>
    </row>
    <row r="91" spans="1:4" x14ac:dyDescent="0.2">
      <c r="A91" s="23"/>
      <c r="B91" s="24"/>
      <c r="C91" s="25"/>
      <c r="D91" s="26"/>
    </row>
    <row r="92" spans="1:4" x14ac:dyDescent="0.2">
      <c r="A92" s="23"/>
      <c r="B92" s="24"/>
      <c r="C92" s="25"/>
      <c r="D92" s="26"/>
    </row>
    <row r="93" spans="1:4" x14ac:dyDescent="0.2">
      <c r="A93" s="23"/>
      <c r="B93" s="24"/>
      <c r="C93" s="25"/>
      <c r="D93" s="26"/>
    </row>
    <row r="94" spans="1:4" ht="24" customHeight="1" x14ac:dyDescent="0.2">
      <c r="A94" s="38"/>
      <c r="B94" s="38"/>
      <c r="C94" s="38"/>
      <c r="D94" s="38"/>
    </row>
    <row r="95" spans="1:4" x14ac:dyDescent="0.2">
      <c r="A95" s="23"/>
      <c r="B95" s="24"/>
      <c r="C95" s="25"/>
      <c r="D95" s="26"/>
    </row>
    <row r="96" spans="1:4" x14ac:dyDescent="0.2">
      <c r="A96" s="23"/>
      <c r="B96" s="24"/>
      <c r="C96" s="25"/>
      <c r="D96" s="26"/>
    </row>
    <row r="97" spans="1:4" x14ac:dyDescent="0.2">
      <c r="A97" s="23"/>
      <c r="B97" s="24"/>
      <c r="C97" s="25"/>
      <c r="D97" s="26"/>
    </row>
    <row r="98" spans="1:4" x14ac:dyDescent="0.2">
      <c r="A98" s="23"/>
      <c r="B98" s="24"/>
      <c r="C98" s="25"/>
      <c r="D98" s="26"/>
    </row>
    <row r="99" spans="1:4" x14ac:dyDescent="0.2">
      <c r="A99" s="23"/>
      <c r="B99" s="24"/>
      <c r="C99" s="25"/>
      <c r="D99" s="26"/>
    </row>
    <row r="100" spans="1:4" x14ac:dyDescent="0.2">
      <c r="A100" s="23"/>
      <c r="B100" s="24"/>
      <c r="C100" s="25"/>
      <c r="D100" s="26"/>
    </row>
    <row r="101" spans="1:4" x14ac:dyDescent="0.2">
      <c r="A101" s="23"/>
      <c r="B101" s="24"/>
      <c r="C101" s="25"/>
      <c r="D101" s="26"/>
    </row>
    <row r="102" spans="1:4" x14ac:dyDescent="0.2">
      <c r="A102" s="23"/>
      <c r="B102" s="24"/>
      <c r="C102" s="25"/>
      <c r="D102" s="26"/>
    </row>
    <row r="103" spans="1:4" x14ac:dyDescent="0.2">
      <c r="A103" s="23"/>
      <c r="B103" s="24"/>
      <c r="C103" s="25"/>
      <c r="D103" s="26"/>
    </row>
    <row r="104" spans="1:4" x14ac:dyDescent="0.2">
      <c r="A104" s="23"/>
      <c r="B104" s="24"/>
      <c r="C104" s="25"/>
      <c r="D104" s="26"/>
    </row>
    <row r="105" spans="1:4" x14ac:dyDescent="0.2">
      <c r="A105" s="23"/>
      <c r="B105" s="24"/>
      <c r="C105" s="25"/>
      <c r="D105" s="26"/>
    </row>
    <row r="106" spans="1:4" x14ac:dyDescent="0.2">
      <c r="A106" s="23"/>
      <c r="B106" s="24"/>
      <c r="C106" s="25"/>
      <c r="D106" s="26"/>
    </row>
    <row r="107" spans="1:4" x14ac:dyDescent="0.2">
      <c r="A107" s="23"/>
      <c r="B107" s="24"/>
      <c r="C107" s="25"/>
      <c r="D107" s="26"/>
    </row>
    <row r="108" spans="1:4" x14ac:dyDescent="0.2">
      <c r="A108" s="23"/>
      <c r="B108" s="24"/>
      <c r="C108" s="25"/>
      <c r="D108" s="26"/>
    </row>
    <row r="109" spans="1:4" x14ac:dyDescent="0.2">
      <c r="A109" s="23"/>
      <c r="B109" s="24"/>
      <c r="C109" s="25"/>
      <c r="D109" s="26"/>
    </row>
    <row r="110" spans="1:4" ht="26.25" customHeight="1" x14ac:dyDescent="0.2">
      <c r="A110" s="38"/>
      <c r="B110" s="38"/>
      <c r="C110" s="38"/>
      <c r="D110" s="38"/>
    </row>
    <row r="111" spans="1:4" x14ac:dyDescent="0.2">
      <c r="A111" s="23"/>
      <c r="B111" s="24"/>
      <c r="C111" s="25"/>
      <c r="D111" s="26"/>
    </row>
    <row r="112" spans="1:4" ht="24.75" customHeight="1" x14ac:dyDescent="0.2">
      <c r="A112" s="38"/>
      <c r="B112" s="38"/>
      <c r="C112" s="38"/>
      <c r="D112" s="38"/>
    </row>
    <row r="113" spans="1:4" x14ac:dyDescent="0.2">
      <c r="A113" s="23"/>
      <c r="B113" s="24"/>
      <c r="C113" s="25"/>
      <c r="D113" s="26"/>
    </row>
    <row r="114" spans="1:4" x14ac:dyDescent="0.2">
      <c r="A114" s="23"/>
      <c r="B114" s="24"/>
      <c r="C114" s="25"/>
      <c r="D114" s="26"/>
    </row>
    <row r="115" spans="1:4" x14ac:dyDescent="0.2">
      <c r="A115" s="23"/>
      <c r="B115" s="24"/>
      <c r="C115" s="25"/>
      <c r="D115" s="26"/>
    </row>
    <row r="116" spans="1:4" x14ac:dyDescent="0.2">
      <c r="A116" s="23"/>
      <c r="B116" s="24"/>
      <c r="C116" s="25"/>
      <c r="D116" s="26"/>
    </row>
    <row r="117" spans="1:4" x14ac:dyDescent="0.2">
      <c r="A117" s="23"/>
      <c r="B117" s="24"/>
      <c r="C117" s="25"/>
      <c r="D117" s="26"/>
    </row>
    <row r="118" spans="1:4" ht="17.25" customHeight="1" x14ac:dyDescent="0.2">
      <c r="A118" s="23"/>
      <c r="B118" s="24"/>
      <c r="C118" s="25"/>
      <c r="D118" s="26"/>
    </row>
    <row r="119" spans="1:4" x14ac:dyDescent="0.2">
      <c r="A119" s="23"/>
      <c r="B119" s="24"/>
      <c r="C119" s="25"/>
      <c r="D119" s="26"/>
    </row>
    <row r="120" spans="1:4" x14ac:dyDescent="0.2">
      <c r="A120" s="23"/>
      <c r="B120" s="24"/>
      <c r="C120" s="25"/>
      <c r="D120" s="26"/>
    </row>
    <row r="121" spans="1:4" x14ac:dyDescent="0.2">
      <c r="A121" s="23"/>
      <c r="B121" s="24"/>
      <c r="C121" s="25"/>
      <c r="D121" s="26"/>
    </row>
    <row r="122" spans="1:4" x14ac:dyDescent="0.2">
      <c r="A122" s="23"/>
      <c r="B122" s="24"/>
      <c r="C122" s="25"/>
      <c r="D122" s="26"/>
    </row>
    <row r="123" spans="1:4" x14ac:dyDescent="0.2">
      <c r="A123" s="23"/>
      <c r="B123" s="24"/>
      <c r="C123" s="25"/>
      <c r="D123" s="26"/>
    </row>
    <row r="124" spans="1:4" x14ac:dyDescent="0.2">
      <c r="A124" s="23"/>
      <c r="B124" s="24"/>
      <c r="C124" s="25"/>
      <c r="D124" s="26"/>
    </row>
    <row r="125" spans="1:4" x14ac:dyDescent="0.2">
      <c r="A125" s="23"/>
      <c r="B125" s="24"/>
      <c r="C125" s="25"/>
      <c r="D125" s="26"/>
    </row>
    <row r="126" spans="1:4" x14ac:dyDescent="0.2">
      <c r="A126" s="23"/>
      <c r="B126" s="24"/>
      <c r="C126" s="25"/>
      <c r="D126" s="26"/>
    </row>
    <row r="127" spans="1:4" x14ac:dyDescent="0.2">
      <c r="A127" s="23"/>
      <c r="B127" s="24"/>
      <c r="C127" s="25"/>
      <c r="D127" s="26"/>
    </row>
    <row r="128" spans="1:4" x14ac:dyDescent="0.2">
      <c r="A128" s="23"/>
      <c r="B128" s="24"/>
      <c r="C128" s="25"/>
      <c r="D128" s="26"/>
    </row>
    <row r="129" spans="1:4" x14ac:dyDescent="0.2">
      <c r="A129" s="23"/>
      <c r="B129" s="24"/>
      <c r="C129" s="25"/>
      <c r="D129" s="26"/>
    </row>
    <row r="130" spans="1:4" x14ac:dyDescent="0.2">
      <c r="A130" s="23"/>
      <c r="B130" s="24"/>
      <c r="C130" s="25"/>
      <c r="D130" s="26"/>
    </row>
    <row r="131" spans="1:4" x14ac:dyDescent="0.2">
      <c r="A131" s="23"/>
      <c r="B131" s="24"/>
      <c r="C131" s="25"/>
      <c r="D131" s="26"/>
    </row>
    <row r="132" spans="1:4" x14ac:dyDescent="0.2">
      <c r="A132" s="23"/>
      <c r="B132" s="24"/>
      <c r="C132" s="25"/>
      <c r="D132" s="26"/>
    </row>
    <row r="133" spans="1:4" x14ac:dyDescent="0.2">
      <c r="A133" s="23"/>
      <c r="B133" s="24"/>
      <c r="C133" s="25"/>
      <c r="D133" s="26"/>
    </row>
    <row r="134" spans="1:4" x14ac:dyDescent="0.2">
      <c r="A134" s="23"/>
      <c r="B134" s="24"/>
      <c r="C134" s="25"/>
      <c r="D134" s="26"/>
    </row>
    <row r="135" spans="1:4" x14ac:dyDescent="0.2">
      <c r="A135" s="23"/>
      <c r="B135" s="24"/>
      <c r="C135" s="25"/>
      <c r="D135" s="26"/>
    </row>
    <row r="136" spans="1:4" x14ac:dyDescent="0.2">
      <c r="A136" s="23"/>
      <c r="B136" s="24"/>
      <c r="C136" s="25"/>
      <c r="D136" s="26"/>
    </row>
    <row r="137" spans="1:4" x14ac:dyDescent="0.2">
      <c r="A137" s="23"/>
      <c r="B137" s="24"/>
      <c r="C137" s="25"/>
      <c r="D137" s="26"/>
    </row>
    <row r="138" spans="1:4" x14ac:dyDescent="0.2">
      <c r="A138" s="23"/>
      <c r="B138" s="24"/>
      <c r="C138" s="25"/>
      <c r="D138" s="26"/>
    </row>
    <row r="139" spans="1:4" x14ac:dyDescent="0.2">
      <c r="A139" s="23"/>
      <c r="B139" s="24"/>
      <c r="C139" s="25"/>
      <c r="D139" s="26"/>
    </row>
    <row r="140" spans="1:4" x14ac:dyDescent="0.2">
      <c r="A140" s="23"/>
      <c r="B140" s="24"/>
      <c r="C140" s="25"/>
      <c r="D140" s="26"/>
    </row>
    <row r="141" spans="1:4" x14ac:dyDescent="0.2">
      <c r="A141" s="23"/>
      <c r="B141" s="24"/>
      <c r="C141" s="25"/>
      <c r="D141" s="26"/>
    </row>
    <row r="142" spans="1:4" x14ac:dyDescent="0.2">
      <c r="A142" s="23"/>
      <c r="B142" s="24"/>
      <c r="C142" s="25"/>
      <c r="D142" s="26"/>
    </row>
    <row r="143" spans="1:4" x14ac:dyDescent="0.2">
      <c r="A143" s="23"/>
      <c r="B143" s="24"/>
      <c r="C143" s="25"/>
      <c r="D143" s="26"/>
    </row>
    <row r="144" spans="1:4" x14ac:dyDescent="0.2">
      <c r="A144" s="23"/>
      <c r="B144" s="24"/>
      <c r="C144" s="25"/>
      <c r="D144" s="26"/>
    </row>
    <row r="145" spans="1:4" x14ac:dyDescent="0.2">
      <c r="A145" s="23"/>
      <c r="B145" s="24"/>
      <c r="C145" s="25"/>
      <c r="D145" s="26"/>
    </row>
    <row r="146" spans="1:4" x14ac:dyDescent="0.2">
      <c r="A146" s="23"/>
      <c r="B146" s="24"/>
      <c r="C146" s="25"/>
      <c r="D146" s="26"/>
    </row>
    <row r="147" spans="1:4" x14ac:dyDescent="0.2">
      <c r="A147" s="23"/>
      <c r="B147" s="24"/>
      <c r="C147" s="25"/>
      <c r="D147" s="26"/>
    </row>
    <row r="148" spans="1:4" x14ac:dyDescent="0.2">
      <c r="A148" s="23"/>
      <c r="B148" s="24"/>
      <c r="C148" s="25"/>
      <c r="D148" s="26"/>
    </row>
    <row r="149" spans="1:4" x14ac:dyDescent="0.2">
      <c r="A149" s="23"/>
      <c r="B149" s="24"/>
      <c r="C149" s="25"/>
      <c r="D149" s="26"/>
    </row>
    <row r="150" spans="1:4" x14ac:dyDescent="0.2">
      <c r="A150" s="23"/>
      <c r="B150" s="24"/>
      <c r="C150" s="25"/>
      <c r="D150" s="26"/>
    </row>
    <row r="151" spans="1:4" x14ac:dyDescent="0.2">
      <c r="A151" s="23"/>
      <c r="B151" s="24"/>
      <c r="C151" s="25"/>
      <c r="D151" s="26"/>
    </row>
    <row r="152" spans="1:4" x14ac:dyDescent="0.2">
      <c r="A152" s="23"/>
      <c r="B152" s="24"/>
      <c r="C152" s="25"/>
      <c r="D152" s="26"/>
    </row>
    <row r="153" spans="1:4" x14ac:dyDescent="0.2">
      <c r="A153" s="23"/>
      <c r="B153" s="24"/>
      <c r="C153" s="25"/>
      <c r="D153" s="26"/>
    </row>
    <row r="154" spans="1:4" x14ac:dyDescent="0.2">
      <c r="A154" s="23"/>
      <c r="B154" s="24"/>
      <c r="C154" s="25"/>
      <c r="D154" s="26"/>
    </row>
    <row r="155" spans="1:4" x14ac:dyDescent="0.2">
      <c r="A155" s="23"/>
      <c r="B155" s="24"/>
      <c r="C155" s="25"/>
      <c r="D155" s="26"/>
    </row>
    <row r="156" spans="1:4" x14ac:dyDescent="0.2">
      <c r="A156" s="23"/>
      <c r="B156" s="24"/>
      <c r="C156" s="25"/>
      <c r="D156" s="26"/>
    </row>
    <row r="157" spans="1:4" x14ac:dyDescent="0.2">
      <c r="A157" s="23"/>
      <c r="B157" s="24"/>
      <c r="C157" s="25"/>
      <c r="D157" s="26"/>
    </row>
    <row r="158" spans="1:4" x14ac:dyDescent="0.2">
      <c r="A158" s="23"/>
      <c r="B158" s="24"/>
      <c r="C158" s="25"/>
      <c r="D158" s="26"/>
    </row>
    <row r="159" spans="1:4" x14ac:dyDescent="0.2">
      <c r="A159" s="23"/>
      <c r="B159" s="24"/>
      <c r="C159" s="25"/>
      <c r="D159" s="26"/>
    </row>
    <row r="160" spans="1:4" x14ac:dyDescent="0.2">
      <c r="A160" s="23"/>
      <c r="B160" s="24"/>
      <c r="C160" s="25"/>
      <c r="D160" s="26"/>
    </row>
    <row r="161" spans="1:4" x14ac:dyDescent="0.2">
      <c r="A161" s="23"/>
      <c r="B161" s="24"/>
      <c r="C161" s="25"/>
      <c r="D161" s="26"/>
    </row>
    <row r="162" spans="1:4" x14ac:dyDescent="0.2">
      <c r="A162" s="23"/>
      <c r="B162" s="24"/>
      <c r="C162" s="25"/>
      <c r="D162" s="26"/>
    </row>
    <row r="163" spans="1:4" x14ac:dyDescent="0.2">
      <c r="A163" s="23"/>
      <c r="B163" s="24"/>
      <c r="C163" s="25"/>
      <c r="D163" s="26"/>
    </row>
    <row r="164" spans="1:4" x14ac:dyDescent="0.2">
      <c r="A164" s="23"/>
      <c r="B164" s="24"/>
      <c r="C164" s="25"/>
      <c r="D164" s="26"/>
    </row>
    <row r="165" spans="1:4" x14ac:dyDescent="0.2">
      <c r="A165" s="23"/>
      <c r="B165" s="24"/>
      <c r="C165" s="25"/>
      <c r="D165" s="26"/>
    </row>
    <row r="166" spans="1:4" x14ac:dyDescent="0.2">
      <c r="A166" s="23"/>
      <c r="B166" s="24"/>
      <c r="C166" s="25"/>
      <c r="D166" s="26"/>
    </row>
    <row r="167" spans="1:4" x14ac:dyDescent="0.2">
      <c r="A167" s="23"/>
      <c r="B167" s="24"/>
      <c r="C167" s="25"/>
      <c r="D167" s="26"/>
    </row>
    <row r="168" spans="1:4" ht="23.25" customHeight="1" x14ac:dyDescent="0.2">
      <c r="A168" s="38"/>
      <c r="B168" s="38"/>
      <c r="C168" s="38"/>
      <c r="D168" s="38"/>
    </row>
    <row r="169" spans="1:4" ht="15" x14ac:dyDescent="0.2">
      <c r="A169" s="39"/>
      <c r="B169" s="24"/>
      <c r="C169" s="25"/>
      <c r="D169" s="26"/>
    </row>
    <row r="170" spans="1:4" ht="15" x14ac:dyDescent="0.2">
      <c r="A170" s="39"/>
      <c r="B170" s="24"/>
      <c r="C170" s="25"/>
      <c r="D170" s="26"/>
    </row>
    <row r="171" spans="1:4" ht="15" x14ac:dyDescent="0.2">
      <c r="A171" s="39"/>
      <c r="B171" s="24"/>
      <c r="C171" s="25"/>
      <c r="D171" s="26"/>
    </row>
    <row r="172" spans="1:4" x14ac:dyDescent="0.2">
      <c r="A172" s="23"/>
      <c r="B172" s="24"/>
      <c r="C172" s="25"/>
      <c r="D172" s="26"/>
    </row>
    <row r="173" spans="1:4" x14ac:dyDescent="0.2">
      <c r="A173" s="23"/>
      <c r="B173" s="24"/>
      <c r="C173" s="25"/>
      <c r="D173" s="26"/>
    </row>
    <row r="174" spans="1:4" x14ac:dyDescent="0.2">
      <c r="A174" s="23"/>
      <c r="B174" s="24"/>
      <c r="C174" s="25"/>
      <c r="D174" s="26"/>
    </row>
    <row r="175" spans="1:4" x14ac:dyDescent="0.2">
      <c r="A175" s="23"/>
      <c r="B175" s="24"/>
      <c r="C175" s="25"/>
      <c r="D175" s="26"/>
    </row>
    <row r="176" spans="1:4" x14ac:dyDescent="0.2">
      <c r="A176" s="23"/>
      <c r="B176" s="24"/>
      <c r="C176" s="25"/>
      <c r="D176" s="26"/>
    </row>
    <row r="177" spans="1:4" x14ac:dyDescent="0.2">
      <c r="A177" s="23"/>
      <c r="B177" s="24"/>
      <c r="C177" s="25"/>
      <c r="D177" s="26"/>
    </row>
    <row r="178" spans="1:4" x14ac:dyDescent="0.2">
      <c r="A178" s="23"/>
      <c r="B178" s="24"/>
      <c r="C178" s="25"/>
      <c r="D178" s="26"/>
    </row>
    <row r="179" spans="1:4" x14ac:dyDescent="0.2">
      <c r="A179" s="23"/>
      <c r="B179" s="24"/>
      <c r="C179" s="25"/>
      <c r="D179" s="26"/>
    </row>
    <row r="180" spans="1:4" x14ac:dyDescent="0.2">
      <c r="A180" s="23"/>
      <c r="B180" s="24"/>
      <c r="C180" s="25"/>
      <c r="D180" s="26"/>
    </row>
    <row r="181" spans="1:4" x14ac:dyDescent="0.2">
      <c r="A181" s="23"/>
      <c r="B181" s="24"/>
      <c r="C181" s="25"/>
      <c r="D181" s="26"/>
    </row>
    <row r="182" spans="1:4" x14ac:dyDescent="0.2">
      <c r="A182" s="23"/>
      <c r="B182" s="24"/>
      <c r="C182" s="25"/>
      <c r="D182" s="26"/>
    </row>
    <row r="183" spans="1:4" x14ac:dyDescent="0.2">
      <c r="A183" s="23"/>
      <c r="B183" s="24"/>
      <c r="C183" s="25"/>
      <c r="D183" s="26"/>
    </row>
    <row r="184" spans="1:4" x14ac:dyDescent="0.2">
      <c r="A184" s="23"/>
      <c r="B184" s="24"/>
      <c r="C184" s="25"/>
      <c r="D184" s="26"/>
    </row>
    <row r="185" spans="1:4" x14ac:dyDescent="0.2">
      <c r="A185" s="23"/>
      <c r="B185" s="24"/>
      <c r="C185" s="25"/>
      <c r="D185" s="26"/>
    </row>
    <row r="186" spans="1:4" x14ac:dyDescent="0.2">
      <c r="A186" s="23"/>
      <c r="B186" s="24"/>
      <c r="C186" s="25"/>
      <c r="D186" s="26"/>
    </row>
    <row r="187" spans="1:4" ht="30" customHeight="1" x14ac:dyDescent="0.2">
      <c r="A187" s="23"/>
      <c r="B187" s="24"/>
      <c r="C187" s="25"/>
      <c r="D187" s="26"/>
    </row>
    <row r="188" spans="1:4" ht="30" customHeight="1" x14ac:dyDescent="0.2">
      <c r="A188" s="23"/>
      <c r="B188" s="24"/>
      <c r="C188" s="25"/>
      <c r="D188" s="26"/>
    </row>
    <row r="189" spans="1:4" x14ac:dyDescent="0.2">
      <c r="A189" s="23"/>
      <c r="B189" s="24"/>
      <c r="C189" s="25"/>
      <c r="D189" s="26"/>
    </row>
    <row r="190" spans="1:4" x14ac:dyDescent="0.2">
      <c r="A190" s="23"/>
      <c r="B190" s="24"/>
      <c r="C190" s="25"/>
      <c r="D190" s="26"/>
    </row>
    <row r="191" spans="1:4" x14ac:dyDescent="0.2">
      <c r="A191" s="23"/>
      <c r="B191" s="24"/>
      <c r="C191" s="25"/>
      <c r="D191" s="26"/>
    </row>
    <row r="192" spans="1:4" x14ac:dyDescent="0.2">
      <c r="A192" s="23"/>
      <c r="B192" s="24"/>
      <c r="C192" s="25"/>
      <c r="D192" s="26"/>
    </row>
    <row r="193" spans="1:4" x14ac:dyDescent="0.2">
      <c r="A193" s="23"/>
      <c r="B193" s="24"/>
      <c r="C193" s="25"/>
      <c r="D193" s="26"/>
    </row>
    <row r="194" spans="1:4" x14ac:dyDescent="0.2">
      <c r="A194" s="23"/>
      <c r="B194" s="24"/>
      <c r="C194" s="25"/>
      <c r="D194" s="26"/>
    </row>
    <row r="195" spans="1:4" x14ac:dyDescent="0.2">
      <c r="A195" s="23"/>
      <c r="B195" s="24"/>
      <c r="C195" s="25"/>
      <c r="D195" s="26"/>
    </row>
    <row r="196" spans="1:4" ht="27" customHeight="1" x14ac:dyDescent="0.2">
      <c r="A196" s="23"/>
      <c r="B196" s="24"/>
      <c r="C196" s="25"/>
      <c r="D196" s="26"/>
    </row>
    <row r="197" spans="1:4" x14ac:dyDescent="0.2">
      <c r="A197" s="23"/>
      <c r="B197" s="24"/>
      <c r="C197" s="25"/>
      <c r="D197" s="26"/>
    </row>
    <row r="198" spans="1:4" x14ac:dyDescent="0.2">
      <c r="A198" s="23"/>
      <c r="B198" s="24"/>
      <c r="C198" s="25"/>
      <c r="D198" s="26"/>
    </row>
    <row r="199" spans="1:4" x14ac:dyDescent="0.2">
      <c r="A199" s="23"/>
      <c r="B199" s="24"/>
      <c r="C199" s="25"/>
      <c r="D199" s="26"/>
    </row>
    <row r="200" spans="1:4" x14ac:dyDescent="0.2">
      <c r="A200" s="23"/>
      <c r="B200" s="24"/>
      <c r="C200" s="25"/>
      <c r="D200" s="26"/>
    </row>
    <row r="201" spans="1:4" x14ac:dyDescent="0.2">
      <c r="A201" s="23"/>
      <c r="B201" s="24"/>
      <c r="C201" s="25"/>
      <c r="D201" s="26"/>
    </row>
    <row r="202" spans="1:4" x14ac:dyDescent="0.2">
      <c r="A202" s="23"/>
      <c r="B202" s="24"/>
      <c r="C202" s="25"/>
      <c r="D202" s="26"/>
    </row>
    <row r="203" spans="1:4" x14ac:dyDescent="0.2">
      <c r="A203" s="23"/>
      <c r="B203" s="24"/>
      <c r="C203" s="25"/>
      <c r="D203" s="26"/>
    </row>
    <row r="204" spans="1:4" x14ac:dyDescent="0.2">
      <c r="A204" s="23"/>
      <c r="B204" s="24"/>
      <c r="C204" s="25"/>
      <c r="D204" s="26"/>
    </row>
    <row r="205" spans="1:4" x14ac:dyDescent="0.2">
      <c r="A205" s="23"/>
      <c r="B205" s="24"/>
      <c r="C205" s="25"/>
      <c r="D205" s="26"/>
    </row>
    <row r="206" spans="1:4" x14ac:dyDescent="0.2">
      <c r="A206" s="23"/>
      <c r="B206" s="24"/>
      <c r="C206" s="25"/>
      <c r="D206" s="26"/>
    </row>
    <row r="207" spans="1:4" x14ac:dyDescent="0.2">
      <c r="A207" s="23"/>
      <c r="B207" s="24"/>
      <c r="C207" s="25"/>
      <c r="D207" s="26"/>
    </row>
    <row r="208" spans="1:4" x14ac:dyDescent="0.2">
      <c r="A208" s="23"/>
      <c r="B208" s="24"/>
      <c r="C208" s="25"/>
      <c r="D208" s="26"/>
    </row>
    <row r="209" spans="1:4" x14ac:dyDescent="0.2">
      <c r="A209" s="23"/>
      <c r="B209" s="24"/>
      <c r="C209" s="25"/>
      <c r="D209" s="26"/>
    </row>
    <row r="210" spans="1:4" x14ac:dyDescent="0.2">
      <c r="A210" s="23"/>
      <c r="B210" s="24"/>
      <c r="C210" s="25"/>
      <c r="D210" s="26"/>
    </row>
    <row r="211" spans="1:4" x14ac:dyDescent="0.2">
      <c r="A211" s="23"/>
      <c r="B211" s="24"/>
      <c r="C211" s="25"/>
      <c r="D211" s="26"/>
    </row>
    <row r="212" spans="1:4" ht="26.25" customHeight="1" x14ac:dyDescent="0.2">
      <c r="A212" s="80"/>
      <c r="B212" s="80"/>
      <c r="C212" s="80"/>
      <c r="D212" s="80"/>
    </row>
    <row r="213" spans="1:4" ht="38.25" customHeight="1" x14ac:dyDescent="0.2">
      <c r="A213" s="23"/>
      <c r="B213" s="24"/>
      <c r="C213" s="25"/>
      <c r="D213" s="26"/>
    </row>
    <row r="214" spans="1:4" ht="36.75" customHeight="1" x14ac:dyDescent="0.2">
      <c r="A214" s="23"/>
      <c r="B214" s="24"/>
      <c r="C214" s="25"/>
      <c r="D214" s="26"/>
    </row>
    <row r="215" spans="1:4" x14ac:dyDescent="0.2">
      <c r="A215" s="23"/>
      <c r="B215" s="24"/>
      <c r="C215" s="25"/>
      <c r="D215" s="26"/>
    </row>
    <row r="216" spans="1:4" x14ac:dyDescent="0.2">
      <c r="A216" s="23"/>
      <c r="B216" s="24"/>
      <c r="C216" s="25"/>
      <c r="D216" s="26"/>
    </row>
    <row r="217" spans="1:4" x14ac:dyDescent="0.2">
      <c r="A217" s="23"/>
      <c r="B217" s="24"/>
      <c r="C217" s="25"/>
      <c r="D217" s="26"/>
    </row>
    <row r="218" spans="1:4" x14ac:dyDescent="0.2">
      <c r="A218" s="23"/>
      <c r="B218" s="29"/>
      <c r="C218" s="29"/>
      <c r="D218" s="26"/>
    </row>
    <row r="219" spans="1:4" x14ac:dyDescent="0.2">
      <c r="A219" s="23"/>
      <c r="B219" s="24"/>
      <c r="C219" s="25"/>
      <c r="D219" s="26"/>
    </row>
    <row r="220" spans="1:4" x14ac:dyDescent="0.2">
      <c r="A220" s="23"/>
      <c r="B220" s="24"/>
      <c r="C220" s="25"/>
      <c r="D220" s="26"/>
    </row>
    <row r="221" spans="1:4" x14ac:dyDescent="0.2">
      <c r="A221" s="23"/>
      <c r="B221" s="24"/>
      <c r="C221" s="25"/>
      <c r="D221" s="26"/>
    </row>
    <row r="222" spans="1:4" x14ac:dyDescent="0.2">
      <c r="A222" s="23"/>
      <c r="B222" s="24"/>
      <c r="C222" s="25"/>
      <c r="D222" s="26"/>
    </row>
    <row r="223" spans="1:4" x14ac:dyDescent="0.2">
      <c r="A223" s="23"/>
      <c r="B223" s="24"/>
      <c r="C223" s="25"/>
      <c r="D223" s="26"/>
    </row>
    <row r="224" spans="1:4" x14ac:dyDescent="0.2">
      <c r="A224" s="23"/>
      <c r="B224" s="24"/>
      <c r="C224" s="25"/>
      <c r="D224" s="26"/>
    </row>
    <row r="225" spans="1:4" x14ac:dyDescent="0.2">
      <c r="A225" s="23"/>
      <c r="B225" s="24"/>
      <c r="C225" s="25"/>
      <c r="D225" s="26"/>
    </row>
    <row r="226" spans="1:4" x14ac:dyDescent="0.2">
      <c r="A226" s="23"/>
      <c r="B226" s="24"/>
      <c r="C226" s="25"/>
      <c r="D226" s="26"/>
    </row>
    <row r="227" spans="1:4" x14ac:dyDescent="0.2">
      <c r="A227" s="23"/>
      <c r="B227" s="24"/>
      <c r="C227" s="25"/>
      <c r="D227" s="26"/>
    </row>
    <row r="228" spans="1:4" x14ac:dyDescent="0.2">
      <c r="A228" s="23"/>
      <c r="B228" s="24"/>
      <c r="C228" s="25"/>
      <c r="D228" s="26"/>
    </row>
    <row r="229" spans="1:4" x14ac:dyDescent="0.2">
      <c r="A229" s="23"/>
      <c r="B229" s="24"/>
      <c r="C229" s="25"/>
      <c r="D229" s="26"/>
    </row>
    <row r="230" spans="1:4" x14ac:dyDescent="0.2">
      <c r="A230" s="23"/>
      <c r="B230" s="24"/>
      <c r="C230" s="25"/>
      <c r="D230" s="26"/>
    </row>
    <row r="231" spans="1:4" x14ac:dyDescent="0.2">
      <c r="A231" s="23"/>
      <c r="B231" s="24"/>
      <c r="C231" s="25"/>
      <c r="D231" s="26"/>
    </row>
    <row r="232" spans="1:4" x14ac:dyDescent="0.2">
      <c r="A232" s="23"/>
      <c r="B232" s="24"/>
      <c r="C232" s="25"/>
      <c r="D232" s="26"/>
    </row>
    <row r="233" spans="1:4" x14ac:dyDescent="0.2">
      <c r="A233" s="23"/>
      <c r="B233" s="24"/>
      <c r="C233" s="25"/>
      <c r="D233" s="26"/>
    </row>
    <row r="234" spans="1:4" x14ac:dyDescent="0.2">
      <c r="A234" s="23"/>
      <c r="B234" s="24"/>
      <c r="C234" s="25"/>
      <c r="D234" s="26"/>
    </row>
    <row r="235" spans="1:4" x14ac:dyDescent="0.2">
      <c r="A235" s="23"/>
      <c r="B235" s="24"/>
      <c r="C235" s="25"/>
      <c r="D235" s="26"/>
    </row>
    <row r="236" spans="1:4" x14ac:dyDescent="0.2">
      <c r="A236" s="23"/>
      <c r="B236" s="24"/>
      <c r="C236" s="25"/>
      <c r="D236" s="26"/>
    </row>
    <row r="237" spans="1:4" x14ac:dyDescent="0.2">
      <c r="A237" s="23"/>
      <c r="B237" s="24"/>
      <c r="C237" s="25"/>
      <c r="D237" s="26"/>
    </row>
    <row r="238" spans="1:4" x14ac:dyDescent="0.2">
      <c r="A238" s="23"/>
      <c r="B238" s="24"/>
      <c r="C238" s="25"/>
      <c r="D238" s="26"/>
    </row>
    <row r="239" spans="1:4" x14ac:dyDescent="0.2">
      <c r="A239" s="23"/>
      <c r="B239" s="24"/>
      <c r="C239" s="25"/>
      <c r="D239" s="26"/>
    </row>
    <row r="240" spans="1:4" x14ac:dyDescent="0.2">
      <c r="A240" s="23"/>
      <c r="B240" s="24"/>
      <c r="C240" s="25"/>
      <c r="D240" s="26"/>
    </row>
    <row r="241" spans="1:4" x14ac:dyDescent="0.2">
      <c r="A241" s="23"/>
      <c r="B241" s="24"/>
      <c r="C241" s="25"/>
      <c r="D241" s="26"/>
    </row>
    <row r="242" spans="1:4" x14ac:dyDescent="0.2">
      <c r="A242" s="23"/>
      <c r="B242" s="24"/>
      <c r="C242" s="25"/>
      <c r="D242" s="26"/>
    </row>
    <row r="243" spans="1:4" x14ac:dyDescent="0.2">
      <c r="A243" s="23"/>
      <c r="B243" s="24"/>
      <c r="C243" s="25"/>
      <c r="D243" s="26"/>
    </row>
    <row r="244" spans="1:4" x14ac:dyDescent="0.2">
      <c r="A244" s="23"/>
      <c r="B244" s="24"/>
      <c r="C244" s="25"/>
      <c r="D244" s="26"/>
    </row>
    <row r="245" spans="1:4" x14ac:dyDescent="0.2">
      <c r="A245" s="23"/>
      <c r="B245" s="24"/>
      <c r="C245" s="25"/>
      <c r="D245" s="26"/>
    </row>
    <row r="246" spans="1:4" x14ac:dyDescent="0.2">
      <c r="A246" s="23"/>
      <c r="B246" s="24"/>
      <c r="C246" s="25"/>
      <c r="D246" s="26"/>
    </row>
    <row r="247" spans="1:4" x14ac:dyDescent="0.2">
      <c r="A247" s="23"/>
      <c r="B247" s="24"/>
      <c r="C247" s="25"/>
      <c r="D247" s="26"/>
    </row>
    <row r="248" spans="1:4" x14ac:dyDescent="0.2">
      <c r="A248" s="23"/>
      <c r="B248" s="24"/>
      <c r="C248" s="25"/>
      <c r="D248" s="26"/>
    </row>
    <row r="249" spans="1:4" x14ac:dyDescent="0.2">
      <c r="A249" s="23"/>
      <c r="B249" s="24"/>
      <c r="C249" s="25"/>
      <c r="D249" s="26"/>
    </row>
    <row r="250" spans="1:4" x14ac:dyDescent="0.2">
      <c r="A250" s="23"/>
      <c r="B250" s="24"/>
      <c r="C250" s="25"/>
      <c r="D250" s="26"/>
    </row>
    <row r="251" spans="1:4" x14ac:dyDescent="0.2">
      <c r="A251" s="23"/>
      <c r="B251" s="24"/>
      <c r="C251" s="25"/>
      <c r="D251" s="26"/>
    </row>
    <row r="252" spans="1:4" x14ac:dyDescent="0.2">
      <c r="A252" s="23"/>
      <c r="B252" s="24"/>
      <c r="C252" s="25"/>
      <c r="D252" s="26"/>
    </row>
    <row r="253" spans="1:4" x14ac:dyDescent="0.2">
      <c r="A253" s="23"/>
      <c r="B253" s="24"/>
      <c r="C253" s="25"/>
      <c r="D253" s="26"/>
    </row>
    <row r="254" spans="1:4" x14ac:dyDescent="0.2">
      <c r="A254" s="23"/>
      <c r="B254" s="24"/>
      <c r="C254" s="25"/>
      <c r="D254" s="26"/>
    </row>
    <row r="255" spans="1:4" x14ac:dyDescent="0.2">
      <c r="A255" s="23"/>
      <c r="B255" s="24"/>
      <c r="C255" s="25"/>
      <c r="D255" s="26"/>
    </row>
    <row r="256" spans="1:4" x14ac:dyDescent="0.2">
      <c r="A256" s="23"/>
      <c r="B256" s="24"/>
      <c r="C256" s="25"/>
      <c r="D256" s="26"/>
    </row>
    <row r="257" spans="1:4" ht="25.5" customHeight="1" x14ac:dyDescent="0.2">
      <c r="A257" s="80"/>
      <c r="B257" s="80"/>
      <c r="C257" s="80"/>
      <c r="D257" s="80"/>
    </row>
    <row r="258" spans="1:4" x14ac:dyDescent="0.2">
      <c r="A258" s="23"/>
      <c r="B258" s="24"/>
      <c r="C258" s="25"/>
      <c r="D258" s="26"/>
    </row>
    <row r="259" spans="1:4" x14ac:dyDescent="0.2">
      <c r="A259" s="23"/>
      <c r="B259" s="24"/>
      <c r="C259" s="25"/>
      <c r="D259" s="26"/>
    </row>
    <row r="260" spans="1:4" x14ac:dyDescent="0.2">
      <c r="A260" s="23"/>
      <c r="B260" s="24"/>
      <c r="C260" s="25"/>
      <c r="D260" s="26"/>
    </row>
    <row r="261" spans="1:4" x14ac:dyDescent="0.2">
      <c r="A261" s="23"/>
      <c r="B261" s="24"/>
      <c r="C261" s="25"/>
      <c r="D261" s="26"/>
    </row>
    <row r="262" spans="1:4" x14ac:dyDescent="0.2">
      <c r="A262" s="23"/>
      <c r="B262" s="24"/>
      <c r="C262" s="25"/>
      <c r="D262" s="26"/>
    </row>
    <row r="263" spans="1:4" x14ac:dyDescent="0.2">
      <c r="A263" s="23"/>
      <c r="B263" s="24"/>
      <c r="C263" s="25"/>
      <c r="D263" s="26"/>
    </row>
    <row r="264" spans="1:4" x14ac:dyDescent="0.2">
      <c r="A264" s="23"/>
      <c r="B264" s="24"/>
      <c r="C264" s="25"/>
      <c r="D264" s="26"/>
    </row>
    <row r="265" spans="1:4" x14ac:dyDescent="0.2">
      <c r="A265" s="23"/>
      <c r="B265" s="24"/>
      <c r="C265" s="25"/>
      <c r="D265" s="26"/>
    </row>
    <row r="266" spans="1:4" x14ac:dyDescent="0.2">
      <c r="A266" s="23"/>
      <c r="B266" s="24"/>
      <c r="C266" s="25"/>
      <c r="D266" s="26"/>
    </row>
    <row r="267" spans="1:4" x14ac:dyDescent="0.2">
      <c r="A267" s="23"/>
      <c r="B267" s="24"/>
      <c r="C267" s="25"/>
      <c r="D267" s="26"/>
    </row>
    <row r="268" spans="1:4" x14ac:dyDescent="0.2">
      <c r="A268" s="23"/>
      <c r="B268" s="24"/>
      <c r="C268" s="25"/>
      <c r="D268" s="26"/>
    </row>
    <row r="269" spans="1:4" x14ac:dyDescent="0.2">
      <c r="A269" s="23"/>
      <c r="B269" s="24"/>
      <c r="C269" s="25"/>
      <c r="D269" s="26"/>
    </row>
    <row r="270" spans="1:4" x14ac:dyDescent="0.2">
      <c r="A270" s="23"/>
      <c r="B270" s="24"/>
      <c r="C270" s="25"/>
      <c r="D270" s="26"/>
    </row>
    <row r="271" spans="1:4" x14ac:dyDescent="0.2">
      <c r="A271" s="23"/>
      <c r="B271" s="24"/>
      <c r="C271" s="25"/>
      <c r="D271" s="26"/>
    </row>
    <row r="272" spans="1:4" x14ac:dyDescent="0.2">
      <c r="A272" s="23"/>
      <c r="B272" s="24"/>
      <c r="C272" s="25"/>
      <c r="D272" s="26"/>
    </row>
    <row r="273" spans="1:4" x14ac:dyDescent="0.2">
      <c r="A273" s="23"/>
      <c r="B273" s="24"/>
      <c r="C273" s="25"/>
      <c r="D273" s="26"/>
    </row>
    <row r="274" spans="1:4" x14ac:dyDescent="0.2">
      <c r="A274" s="23"/>
      <c r="B274" s="24"/>
      <c r="C274" s="25"/>
      <c r="D274" s="26"/>
    </row>
    <row r="275" spans="1:4" x14ac:dyDescent="0.2">
      <c r="A275" s="23"/>
      <c r="B275" s="24"/>
      <c r="C275" s="25"/>
      <c r="D275" s="26"/>
    </row>
    <row r="276" spans="1:4" x14ac:dyDescent="0.2">
      <c r="A276" s="23"/>
      <c r="B276" s="24"/>
      <c r="C276" s="25"/>
      <c r="D276" s="26"/>
    </row>
    <row r="277" spans="1:4" x14ac:dyDescent="0.2">
      <c r="A277" s="23"/>
      <c r="B277" s="24"/>
      <c r="C277" s="25"/>
      <c r="D277" s="26"/>
    </row>
    <row r="278" spans="1:4" x14ac:dyDescent="0.2">
      <c r="A278" s="23"/>
      <c r="B278" s="24"/>
      <c r="C278" s="25"/>
      <c r="D278" s="26"/>
    </row>
    <row r="279" spans="1:4" x14ac:dyDescent="0.2">
      <c r="A279" s="23"/>
      <c r="B279" s="24"/>
      <c r="C279" s="25"/>
      <c r="D279" s="26"/>
    </row>
    <row r="280" spans="1:4" x14ac:dyDescent="0.2">
      <c r="A280" s="23"/>
      <c r="B280" s="24"/>
      <c r="C280" s="25"/>
      <c r="D280" s="26"/>
    </row>
    <row r="281" spans="1:4" x14ac:dyDescent="0.2">
      <c r="A281" s="23"/>
      <c r="B281" s="24"/>
      <c r="C281" s="25"/>
      <c r="D281" s="26"/>
    </row>
    <row r="282" spans="1:4" x14ac:dyDescent="0.2">
      <c r="A282" s="23"/>
      <c r="B282" s="24"/>
      <c r="C282" s="25"/>
      <c r="D282" s="26"/>
    </row>
    <row r="283" spans="1:4" x14ac:dyDescent="0.2">
      <c r="A283" s="23"/>
      <c r="B283" s="24"/>
      <c r="C283" s="25"/>
      <c r="D283" s="26"/>
    </row>
    <row r="284" spans="1:4" x14ac:dyDescent="0.2">
      <c r="A284" s="23"/>
      <c r="B284" s="24"/>
      <c r="C284" s="25"/>
      <c r="D284" s="26"/>
    </row>
    <row r="285" spans="1:4" x14ac:dyDescent="0.2">
      <c r="A285" s="23"/>
      <c r="B285" s="24"/>
      <c r="C285" s="25"/>
      <c r="D285" s="26"/>
    </row>
    <row r="286" spans="1:4" x14ac:dyDescent="0.2">
      <c r="A286" s="23"/>
      <c r="B286" s="24"/>
      <c r="C286" s="25"/>
      <c r="D286" s="26"/>
    </row>
    <row r="287" spans="1:4" x14ac:dyDescent="0.2">
      <c r="A287" s="23"/>
      <c r="B287" s="24"/>
      <c r="C287" s="25"/>
      <c r="D287" s="26"/>
    </row>
    <row r="288" spans="1:4" x14ac:dyDescent="0.2">
      <c r="A288" s="23"/>
      <c r="B288" s="24"/>
      <c r="C288" s="25"/>
      <c r="D288" s="26"/>
    </row>
    <row r="289" spans="1:4" x14ac:dyDescent="0.2">
      <c r="A289" s="23"/>
      <c r="B289" s="24"/>
      <c r="C289" s="25"/>
      <c r="D289" s="26"/>
    </row>
    <row r="290" spans="1:4" x14ac:dyDescent="0.2">
      <c r="A290" s="23"/>
      <c r="B290" s="24"/>
      <c r="C290" s="25"/>
      <c r="D290" s="26"/>
    </row>
    <row r="291" spans="1:4" x14ac:dyDescent="0.2">
      <c r="A291" s="23"/>
      <c r="B291" s="24"/>
      <c r="C291" s="25"/>
      <c r="D291" s="26"/>
    </row>
    <row r="292" spans="1:4" x14ac:dyDescent="0.2">
      <c r="A292" s="23"/>
      <c r="B292" s="24"/>
      <c r="C292" s="25"/>
      <c r="D292" s="26"/>
    </row>
    <row r="293" spans="1:4" x14ac:dyDescent="0.2">
      <c r="A293" s="23"/>
      <c r="B293" s="24"/>
      <c r="C293" s="25"/>
      <c r="D293" s="26"/>
    </row>
    <row r="294" spans="1:4" x14ac:dyDescent="0.2">
      <c r="A294" s="23"/>
      <c r="B294" s="24"/>
      <c r="C294" s="25"/>
      <c r="D294" s="26"/>
    </row>
    <row r="295" spans="1:4" x14ac:dyDescent="0.2">
      <c r="A295" s="23"/>
      <c r="B295" s="24"/>
      <c r="C295" s="25"/>
      <c r="D295" s="26"/>
    </row>
    <row r="296" spans="1:4" x14ac:dyDescent="0.2">
      <c r="A296" s="23"/>
      <c r="B296" s="24"/>
      <c r="C296" s="25"/>
      <c r="D296" s="26"/>
    </row>
    <row r="297" spans="1:4" x14ac:dyDescent="0.2">
      <c r="A297" s="23"/>
      <c r="B297" s="24"/>
      <c r="C297" s="25"/>
      <c r="D297" s="26"/>
    </row>
    <row r="298" spans="1:4" x14ac:dyDescent="0.2">
      <c r="A298" s="23"/>
      <c r="B298" s="24"/>
      <c r="C298" s="25"/>
      <c r="D298" s="26"/>
    </row>
    <row r="299" spans="1:4" x14ac:dyDescent="0.2">
      <c r="A299" s="23"/>
      <c r="B299" s="24"/>
      <c r="C299" s="25"/>
      <c r="D299" s="26"/>
    </row>
    <row r="300" spans="1:4" x14ac:dyDescent="0.2">
      <c r="A300" s="23"/>
      <c r="B300" s="24"/>
      <c r="C300" s="25"/>
      <c r="D300" s="26"/>
    </row>
    <row r="301" spans="1:4" x14ac:dyDescent="0.2">
      <c r="A301" s="23"/>
      <c r="B301" s="24"/>
      <c r="C301" s="25"/>
      <c r="D301" s="26"/>
    </row>
    <row r="302" spans="1:4" x14ac:dyDescent="0.2">
      <c r="A302" s="23"/>
      <c r="B302" s="24"/>
      <c r="C302" s="25"/>
      <c r="D302" s="26"/>
    </row>
    <row r="303" spans="1:4" x14ac:dyDescent="0.2">
      <c r="A303" s="23"/>
      <c r="B303" s="24"/>
      <c r="C303" s="25"/>
      <c r="D303" s="26"/>
    </row>
    <row r="304" spans="1:4" x14ac:dyDescent="0.2">
      <c r="A304" s="23"/>
      <c r="B304" s="24"/>
      <c r="C304" s="25"/>
      <c r="D304" s="26"/>
    </row>
    <row r="305" spans="1:4" x14ac:dyDescent="0.2">
      <c r="A305" s="23"/>
      <c r="B305" s="24"/>
      <c r="C305" s="25"/>
      <c r="D305" s="26"/>
    </row>
    <row r="306" spans="1:4" x14ac:dyDescent="0.2">
      <c r="A306" s="23"/>
      <c r="B306" s="24"/>
      <c r="C306" s="25"/>
      <c r="D306" s="26"/>
    </row>
    <row r="307" spans="1:4" x14ac:dyDescent="0.2">
      <c r="A307" s="23"/>
      <c r="B307" s="24"/>
      <c r="C307" s="25"/>
      <c r="D307" s="26"/>
    </row>
    <row r="308" spans="1:4" x14ac:dyDescent="0.2">
      <c r="A308" s="23"/>
      <c r="B308" s="24"/>
      <c r="C308" s="25"/>
      <c r="D308" s="26"/>
    </row>
    <row r="309" spans="1:4" x14ac:dyDescent="0.2">
      <c r="A309" s="23"/>
      <c r="B309" s="24"/>
      <c r="C309" s="25"/>
      <c r="D309" s="26"/>
    </row>
    <row r="310" spans="1:4" x14ac:dyDescent="0.2">
      <c r="A310" s="23"/>
      <c r="B310" s="24"/>
      <c r="C310" s="25"/>
      <c r="D310" s="26"/>
    </row>
    <row r="311" spans="1:4" x14ac:dyDescent="0.2">
      <c r="A311" s="23"/>
      <c r="B311" s="24"/>
      <c r="C311" s="25"/>
      <c r="D311" s="26"/>
    </row>
    <row r="312" spans="1:4" x14ac:dyDescent="0.2">
      <c r="A312" s="23"/>
      <c r="B312" s="24"/>
      <c r="C312" s="25"/>
      <c r="D312" s="26"/>
    </row>
    <row r="313" spans="1:4" x14ac:dyDescent="0.2">
      <c r="A313" s="23"/>
      <c r="B313" s="24"/>
      <c r="C313" s="25"/>
      <c r="D313" s="26"/>
    </row>
    <row r="314" spans="1:4" x14ac:dyDescent="0.2">
      <c r="A314" s="23"/>
      <c r="B314" s="24"/>
      <c r="C314" s="25"/>
      <c r="D314" s="26"/>
    </row>
    <row r="315" spans="1:4" x14ac:dyDescent="0.2">
      <c r="A315" s="23"/>
      <c r="B315" s="24"/>
      <c r="C315" s="25"/>
      <c r="D315" s="26"/>
    </row>
    <row r="316" spans="1:4" x14ac:dyDescent="0.2">
      <c r="A316" s="23"/>
      <c r="B316" s="24"/>
      <c r="C316" s="25"/>
      <c r="D316" s="26"/>
    </row>
    <row r="317" spans="1:4" x14ac:dyDescent="0.2">
      <c r="A317" s="23"/>
      <c r="B317" s="24"/>
      <c r="C317" s="25"/>
      <c r="D317" s="26"/>
    </row>
    <row r="318" spans="1:4" x14ac:dyDescent="0.2">
      <c r="A318" s="23"/>
      <c r="B318" s="24"/>
      <c r="C318" s="25"/>
      <c r="D318" s="26"/>
    </row>
    <row r="319" spans="1:4" x14ac:dyDescent="0.2">
      <c r="A319" s="23"/>
      <c r="B319" s="24"/>
      <c r="C319" s="25"/>
      <c r="D319" s="26"/>
    </row>
    <row r="320" spans="1:4" x14ac:dyDescent="0.2">
      <c r="A320" s="23"/>
      <c r="B320" s="24"/>
      <c r="C320" s="25"/>
      <c r="D320" s="26"/>
    </row>
    <row r="321" spans="1:4" x14ac:dyDescent="0.2">
      <c r="A321" s="23"/>
      <c r="B321" s="24"/>
      <c r="C321" s="25"/>
      <c r="D321" s="26"/>
    </row>
    <row r="322" spans="1:4" x14ac:dyDescent="0.2">
      <c r="A322" s="23"/>
      <c r="B322" s="24"/>
      <c r="C322" s="25"/>
      <c r="D322" s="26"/>
    </row>
    <row r="323" spans="1:4" x14ac:dyDescent="0.2">
      <c r="A323" s="23"/>
      <c r="B323" s="24"/>
      <c r="C323" s="25"/>
      <c r="D323" s="26"/>
    </row>
    <row r="324" spans="1:4" x14ac:dyDescent="0.2">
      <c r="A324" s="23"/>
      <c r="B324" s="24"/>
      <c r="C324" s="25"/>
      <c r="D324" s="26"/>
    </row>
    <row r="325" spans="1:4" x14ac:dyDescent="0.2">
      <c r="A325" s="23"/>
      <c r="B325" s="24"/>
      <c r="C325" s="25"/>
      <c r="D325" s="26"/>
    </row>
    <row r="326" spans="1:4" x14ac:dyDescent="0.2">
      <c r="A326" s="23"/>
      <c r="B326" s="24"/>
      <c r="C326" s="25"/>
      <c r="D326" s="26"/>
    </row>
    <row r="327" spans="1:4" x14ac:dyDescent="0.2">
      <c r="A327" s="23"/>
      <c r="B327" s="24"/>
      <c r="C327" s="25"/>
      <c r="D327" s="26"/>
    </row>
    <row r="328" spans="1:4" x14ac:dyDescent="0.2">
      <c r="A328" s="23"/>
      <c r="B328" s="24"/>
      <c r="C328" s="25"/>
      <c r="D328" s="26"/>
    </row>
    <row r="329" spans="1:4" x14ac:dyDescent="0.2">
      <c r="A329" s="23"/>
      <c r="B329" s="24"/>
      <c r="C329" s="25"/>
      <c r="D329" s="26"/>
    </row>
    <row r="330" spans="1:4" x14ac:dyDescent="0.2">
      <c r="A330" s="23"/>
      <c r="B330" s="24"/>
      <c r="C330" s="25"/>
      <c r="D330" s="26"/>
    </row>
    <row r="331" spans="1:4" x14ac:dyDescent="0.2">
      <c r="A331" s="23"/>
      <c r="B331" s="24"/>
      <c r="C331" s="25"/>
      <c r="D331" s="26"/>
    </row>
    <row r="332" spans="1:4" x14ac:dyDescent="0.2">
      <c r="A332" s="23"/>
      <c r="B332" s="24"/>
      <c r="C332" s="25"/>
      <c r="D332" s="26"/>
    </row>
    <row r="333" spans="1:4" x14ac:dyDescent="0.2">
      <c r="A333" s="23"/>
      <c r="B333" s="24"/>
      <c r="C333" s="25"/>
      <c r="D333" s="26"/>
    </row>
    <row r="334" spans="1:4" x14ac:dyDescent="0.2">
      <c r="A334" s="23"/>
      <c r="B334" s="24"/>
      <c r="C334" s="25"/>
      <c r="D334" s="26"/>
    </row>
    <row r="335" spans="1:4" x14ac:dyDescent="0.2">
      <c r="A335" s="23"/>
      <c r="B335" s="24"/>
      <c r="C335" s="25"/>
      <c r="D335" s="26"/>
    </row>
    <row r="336" spans="1:4" x14ac:dyDescent="0.2">
      <c r="A336" s="23"/>
      <c r="B336" s="24"/>
      <c r="C336" s="25"/>
      <c r="D336" s="26"/>
    </row>
    <row r="337" spans="1:4" x14ac:dyDescent="0.2">
      <c r="A337" s="23"/>
      <c r="B337" s="24"/>
      <c r="C337" s="25"/>
      <c r="D337" s="26"/>
    </row>
    <row r="338" spans="1:4" x14ac:dyDescent="0.2">
      <c r="A338" s="23"/>
      <c r="B338" s="24"/>
      <c r="C338" s="25"/>
      <c r="D338" s="26"/>
    </row>
    <row r="339" spans="1:4" x14ac:dyDescent="0.2">
      <c r="A339" s="23"/>
      <c r="B339" s="24"/>
      <c r="C339" s="25"/>
      <c r="D339" s="26"/>
    </row>
    <row r="340" spans="1:4" x14ac:dyDescent="0.2">
      <c r="A340" s="23"/>
      <c r="B340" s="24"/>
      <c r="C340" s="25"/>
      <c r="D340" s="26"/>
    </row>
    <row r="341" spans="1:4" x14ac:dyDescent="0.2">
      <c r="A341" s="23"/>
      <c r="B341" s="24"/>
      <c r="C341" s="25"/>
      <c r="D341" s="26"/>
    </row>
    <row r="342" spans="1:4" x14ac:dyDescent="0.2">
      <c r="A342" s="23"/>
      <c r="B342" s="24"/>
      <c r="C342" s="25"/>
      <c r="D342" s="26"/>
    </row>
    <row r="343" spans="1:4" x14ac:dyDescent="0.2">
      <c r="A343" s="23"/>
      <c r="B343" s="24"/>
      <c r="C343" s="25"/>
      <c r="D343" s="26"/>
    </row>
    <row r="344" spans="1:4" x14ac:dyDescent="0.2">
      <c r="A344" s="23"/>
      <c r="B344" s="24"/>
      <c r="C344" s="25"/>
      <c r="D344" s="26"/>
    </row>
    <row r="345" spans="1:4" x14ac:dyDescent="0.2">
      <c r="A345" s="23"/>
      <c r="B345" s="24"/>
      <c r="C345" s="25"/>
      <c r="D345" s="26"/>
    </row>
    <row r="346" spans="1:4" x14ac:dyDescent="0.2">
      <c r="A346" s="23"/>
      <c r="B346" s="24"/>
      <c r="C346" s="25"/>
      <c r="D346" s="26"/>
    </row>
    <row r="347" spans="1:4" x14ac:dyDescent="0.2">
      <c r="A347" s="23"/>
      <c r="B347" s="24"/>
      <c r="C347" s="25"/>
      <c r="D347" s="26"/>
    </row>
    <row r="348" spans="1:4" x14ac:dyDescent="0.2">
      <c r="A348" s="23"/>
      <c r="B348" s="24"/>
      <c r="C348" s="25"/>
      <c r="D348" s="26"/>
    </row>
    <row r="349" spans="1:4" x14ac:dyDescent="0.2">
      <c r="A349" s="23"/>
      <c r="B349" s="24"/>
      <c r="C349" s="25"/>
      <c r="D349" s="26"/>
    </row>
    <row r="350" spans="1:4" x14ac:dyDescent="0.2">
      <c r="A350" s="23"/>
      <c r="B350" s="24"/>
      <c r="C350" s="25"/>
      <c r="D350" s="26"/>
    </row>
    <row r="351" spans="1:4" x14ac:dyDescent="0.2">
      <c r="A351" s="23"/>
      <c r="B351" s="24"/>
      <c r="C351" s="25"/>
      <c r="D351" s="26"/>
    </row>
    <row r="352" spans="1:4" x14ac:dyDescent="0.2">
      <c r="A352" s="23"/>
      <c r="B352" s="24"/>
      <c r="C352" s="25"/>
      <c r="D352" s="26"/>
    </row>
    <row r="353" spans="1:4" x14ac:dyDescent="0.2">
      <c r="A353" s="23"/>
      <c r="B353" s="24"/>
      <c r="C353" s="25"/>
      <c r="D353" s="26"/>
    </row>
    <row r="354" spans="1:4" x14ac:dyDescent="0.2">
      <c r="A354" s="23"/>
      <c r="B354" s="24"/>
      <c r="C354" s="25"/>
      <c r="D354" s="26"/>
    </row>
    <row r="355" spans="1:4" x14ac:dyDescent="0.2">
      <c r="A355" s="23"/>
      <c r="B355" s="24"/>
      <c r="C355" s="24"/>
      <c r="D355" s="24"/>
    </row>
    <row r="356" spans="1:4" x14ac:dyDescent="0.2">
      <c r="A356" s="23"/>
      <c r="B356" s="24"/>
      <c r="C356" s="24"/>
      <c r="D356" s="24"/>
    </row>
    <row r="357" spans="1:4" x14ac:dyDescent="0.2">
      <c r="A357" s="23"/>
      <c r="B357" s="24"/>
      <c r="C357" s="25"/>
      <c r="D357" s="26"/>
    </row>
    <row r="358" spans="1:4" x14ac:dyDescent="0.2">
      <c r="A358" s="23"/>
      <c r="B358" s="24"/>
      <c r="C358" s="25"/>
      <c r="D358" s="26"/>
    </row>
    <row r="359" spans="1:4" x14ac:dyDescent="0.2">
      <c r="A359" s="23"/>
      <c r="B359" s="24"/>
      <c r="C359" s="25"/>
      <c r="D359" s="26"/>
    </row>
    <row r="360" spans="1:4" x14ac:dyDescent="0.2">
      <c r="A360" s="23"/>
      <c r="B360" s="24"/>
      <c r="C360" s="25"/>
      <c r="D360" s="26"/>
    </row>
    <row r="361" spans="1:4" x14ac:dyDescent="0.2">
      <c r="A361" s="23"/>
      <c r="B361" s="24"/>
      <c r="C361" s="25"/>
      <c r="D361" s="26"/>
    </row>
    <row r="362" spans="1:4" x14ac:dyDescent="0.2">
      <c r="A362" s="23"/>
      <c r="B362" s="24"/>
      <c r="C362" s="25"/>
      <c r="D362" s="26"/>
    </row>
    <row r="363" spans="1:4" x14ac:dyDescent="0.2">
      <c r="A363" s="23"/>
      <c r="B363" s="24"/>
      <c r="C363" s="25"/>
      <c r="D363" s="26"/>
    </row>
    <row r="364" spans="1:4" x14ac:dyDescent="0.2">
      <c r="A364" s="23"/>
      <c r="B364" s="24"/>
      <c r="C364" s="25"/>
      <c r="D364" s="26"/>
    </row>
    <row r="365" spans="1:4" x14ac:dyDescent="0.2">
      <c r="A365" s="23"/>
      <c r="B365" s="24"/>
      <c r="C365" s="25"/>
      <c r="D365" s="26"/>
    </row>
    <row r="366" spans="1:4" x14ac:dyDescent="0.2">
      <c r="A366" s="23"/>
      <c r="B366" s="24"/>
      <c r="C366" s="25"/>
      <c r="D366" s="26"/>
    </row>
    <row r="367" spans="1:4" x14ac:dyDescent="0.2">
      <c r="A367" s="23"/>
      <c r="B367" s="24"/>
      <c r="C367" s="25"/>
      <c r="D367" s="26"/>
    </row>
    <row r="368" spans="1:4" x14ac:dyDescent="0.2">
      <c r="A368" s="23"/>
      <c r="B368" s="24"/>
      <c r="C368" s="25"/>
      <c r="D368" s="26"/>
    </row>
    <row r="369" spans="1:4" x14ac:dyDescent="0.2">
      <c r="A369" s="23"/>
      <c r="B369" s="24"/>
      <c r="C369" s="25"/>
      <c r="D369" s="26"/>
    </row>
    <row r="370" spans="1:4" x14ac:dyDescent="0.2">
      <c r="A370" s="23"/>
      <c r="B370" s="24"/>
      <c r="C370" s="25"/>
      <c r="D370" s="26"/>
    </row>
    <row r="371" spans="1:4" x14ac:dyDescent="0.2">
      <c r="A371" s="23"/>
      <c r="B371" s="24"/>
      <c r="C371" s="25"/>
      <c r="D371" s="26"/>
    </row>
    <row r="372" spans="1:4" x14ac:dyDescent="0.2">
      <c r="A372" s="23"/>
      <c r="B372" s="24"/>
      <c r="C372" s="25"/>
      <c r="D372" s="26"/>
    </row>
    <row r="373" spans="1:4" x14ac:dyDescent="0.2">
      <c r="A373" s="23"/>
      <c r="B373" s="24"/>
      <c r="C373" s="25"/>
      <c r="D373" s="26"/>
    </row>
    <row r="374" spans="1:4" x14ac:dyDescent="0.2">
      <c r="A374" s="23"/>
      <c r="B374" s="24"/>
      <c r="C374" s="25"/>
      <c r="D374" s="26"/>
    </row>
    <row r="375" spans="1:4" x14ac:dyDescent="0.2">
      <c r="A375" s="23"/>
      <c r="B375" s="24"/>
      <c r="C375" s="25"/>
      <c r="D375" s="26"/>
    </row>
    <row r="376" spans="1:4" x14ac:dyDescent="0.2">
      <c r="A376" s="23"/>
      <c r="B376" s="24"/>
      <c r="C376" s="25"/>
      <c r="D376" s="26"/>
    </row>
    <row r="377" spans="1:4" x14ac:dyDescent="0.2">
      <c r="A377" s="23"/>
      <c r="B377" s="24"/>
      <c r="C377" s="25"/>
      <c r="D377" s="26"/>
    </row>
    <row r="378" spans="1:4" x14ac:dyDescent="0.2">
      <c r="A378" s="23"/>
      <c r="B378" s="24"/>
      <c r="C378" s="25"/>
      <c r="D378" s="26"/>
    </row>
    <row r="379" spans="1:4" x14ac:dyDescent="0.2">
      <c r="A379" s="23"/>
      <c r="B379" s="24"/>
      <c r="C379" s="25"/>
      <c r="D379" s="26"/>
    </row>
    <row r="380" spans="1:4" x14ac:dyDescent="0.2">
      <c r="A380" s="23"/>
      <c r="B380" s="24"/>
      <c r="C380" s="25"/>
      <c r="D380" s="26"/>
    </row>
    <row r="381" spans="1:4" x14ac:dyDescent="0.2">
      <c r="A381" s="23"/>
      <c r="B381" s="24"/>
      <c r="C381" s="25"/>
      <c r="D381" s="26"/>
    </row>
    <row r="382" spans="1:4" x14ac:dyDescent="0.2">
      <c r="A382" s="23"/>
      <c r="B382" s="24"/>
      <c r="C382" s="25"/>
      <c r="D382" s="26"/>
    </row>
    <row r="383" spans="1:4" x14ac:dyDescent="0.2">
      <c r="A383" s="23"/>
      <c r="B383" s="24"/>
      <c r="C383" s="25"/>
      <c r="D383" s="26"/>
    </row>
    <row r="384" spans="1:4" x14ac:dyDescent="0.2">
      <c r="A384" s="23"/>
      <c r="B384" s="24"/>
      <c r="C384" s="25"/>
      <c r="D384" s="26"/>
    </row>
    <row r="385" spans="1:4" x14ac:dyDescent="0.2">
      <c r="A385" s="23"/>
      <c r="B385" s="24"/>
      <c r="C385" s="25"/>
      <c r="D385" s="26"/>
    </row>
    <row r="386" spans="1:4" x14ac:dyDescent="0.2">
      <c r="A386" s="23"/>
      <c r="B386" s="24"/>
      <c r="C386" s="25"/>
      <c r="D386" s="26"/>
    </row>
    <row r="387" spans="1:4" x14ac:dyDescent="0.2">
      <c r="A387" s="23"/>
      <c r="B387" s="24"/>
      <c r="C387" s="25"/>
      <c r="D387" s="26"/>
    </row>
    <row r="388" spans="1:4" x14ac:dyDescent="0.2">
      <c r="A388" s="23"/>
      <c r="B388" s="24"/>
      <c r="C388" s="25"/>
      <c r="D388" s="26"/>
    </row>
    <row r="389" spans="1:4" x14ac:dyDescent="0.2">
      <c r="A389" s="23"/>
      <c r="B389" s="24"/>
      <c r="C389" s="25"/>
      <c r="D389" s="26"/>
    </row>
    <row r="390" spans="1:4" x14ac:dyDescent="0.2">
      <c r="A390" s="23"/>
      <c r="B390" s="24"/>
      <c r="C390" s="25"/>
      <c r="D390" s="26"/>
    </row>
    <row r="391" spans="1:4" x14ac:dyDescent="0.2">
      <c r="A391" s="23"/>
      <c r="B391" s="24"/>
      <c r="C391" s="25"/>
      <c r="D391" s="26"/>
    </row>
    <row r="392" spans="1:4" x14ac:dyDescent="0.2">
      <c r="A392" s="23"/>
      <c r="B392" s="24"/>
      <c r="C392" s="25"/>
      <c r="D392" s="26"/>
    </row>
    <row r="393" spans="1:4" x14ac:dyDescent="0.2">
      <c r="A393" s="23"/>
      <c r="B393" s="24"/>
      <c r="C393" s="25"/>
      <c r="D393" s="26"/>
    </row>
    <row r="394" spans="1:4" x14ac:dyDescent="0.2">
      <c r="A394" s="23"/>
      <c r="B394" s="24"/>
      <c r="C394" s="25"/>
      <c r="D394" s="26"/>
    </row>
    <row r="395" spans="1:4" x14ac:dyDescent="0.2">
      <c r="A395" s="23"/>
      <c r="B395" s="24"/>
      <c r="C395" s="25"/>
      <c r="D395" s="26"/>
    </row>
    <row r="396" spans="1:4" x14ac:dyDescent="0.2">
      <c r="A396" s="23"/>
      <c r="B396" s="24"/>
      <c r="C396" s="25"/>
      <c r="D396" s="26"/>
    </row>
    <row r="397" spans="1:4" x14ac:dyDescent="0.2">
      <c r="A397" s="23"/>
      <c r="B397" s="24"/>
      <c r="C397" s="25"/>
      <c r="D397" s="26"/>
    </row>
    <row r="398" spans="1:4" x14ac:dyDescent="0.2">
      <c r="A398" s="23"/>
      <c r="B398" s="24"/>
      <c r="C398" s="25"/>
      <c r="D398" s="26"/>
    </row>
    <row r="399" spans="1:4" x14ac:dyDescent="0.2">
      <c r="A399" s="23"/>
      <c r="B399" s="24"/>
      <c r="C399" s="25"/>
      <c r="D399" s="26"/>
    </row>
    <row r="400" spans="1:4" x14ac:dyDescent="0.2">
      <c r="A400" s="23"/>
      <c r="B400" s="24"/>
      <c r="C400" s="25"/>
      <c r="D400" s="26"/>
    </row>
    <row r="401" spans="1:4" x14ac:dyDescent="0.2">
      <c r="A401" s="23"/>
      <c r="B401" s="24"/>
      <c r="C401" s="25"/>
      <c r="D401" s="26"/>
    </row>
    <row r="402" spans="1:4" x14ac:dyDescent="0.2">
      <c r="A402" s="23"/>
      <c r="B402" s="24"/>
      <c r="C402" s="25"/>
      <c r="D402" s="26"/>
    </row>
    <row r="403" spans="1:4" x14ac:dyDescent="0.2">
      <c r="A403" s="23"/>
      <c r="B403" s="24"/>
      <c r="C403" s="25"/>
      <c r="D403" s="26"/>
    </row>
    <row r="404" spans="1:4" x14ac:dyDescent="0.2">
      <c r="A404" s="23"/>
      <c r="B404" s="24"/>
      <c r="C404" s="25"/>
      <c r="D404" s="26"/>
    </row>
    <row r="405" spans="1:4" x14ac:dyDescent="0.2">
      <c r="A405" s="23"/>
      <c r="B405" s="24"/>
      <c r="C405" s="25"/>
      <c r="D405" s="26"/>
    </row>
    <row r="406" spans="1:4" x14ac:dyDescent="0.2">
      <c r="A406" s="23"/>
      <c r="B406" s="24"/>
      <c r="C406" s="25"/>
      <c r="D406" s="26"/>
    </row>
    <row r="407" spans="1:4" x14ac:dyDescent="0.2">
      <c r="A407" s="23"/>
      <c r="B407" s="24"/>
      <c r="C407" s="25"/>
      <c r="D407" s="26"/>
    </row>
    <row r="408" spans="1:4" x14ac:dyDescent="0.2">
      <c r="A408" s="23"/>
      <c r="B408" s="24"/>
      <c r="C408" s="25"/>
      <c r="D408" s="26"/>
    </row>
    <row r="409" spans="1:4" x14ac:dyDescent="0.2">
      <c r="A409" s="23"/>
      <c r="B409" s="24"/>
      <c r="C409" s="25"/>
      <c r="D409" s="26"/>
    </row>
    <row r="410" spans="1:4" x14ac:dyDescent="0.2">
      <c r="A410" s="23"/>
      <c r="B410" s="24"/>
      <c r="C410" s="25"/>
      <c r="D410" s="26"/>
    </row>
    <row r="411" spans="1:4" x14ac:dyDescent="0.2">
      <c r="A411" s="23"/>
      <c r="B411" s="24"/>
      <c r="C411" s="25"/>
      <c r="D411" s="26"/>
    </row>
    <row r="412" spans="1:4" x14ac:dyDescent="0.2">
      <c r="A412" s="23"/>
      <c r="B412" s="24"/>
      <c r="C412" s="25"/>
      <c r="D412" s="26"/>
    </row>
    <row r="413" spans="1:4" x14ac:dyDescent="0.2">
      <c r="A413" s="23"/>
      <c r="B413" s="24"/>
      <c r="C413" s="25"/>
      <c r="D413" s="26"/>
    </row>
    <row r="414" spans="1:4" x14ac:dyDescent="0.2">
      <c r="A414" s="23"/>
      <c r="B414" s="24"/>
      <c r="C414" s="25"/>
      <c r="D414" s="26"/>
    </row>
    <row r="415" spans="1:4" x14ac:dyDescent="0.2">
      <c r="A415" s="23"/>
      <c r="B415" s="24"/>
      <c r="C415" s="25"/>
      <c r="D415" s="26"/>
    </row>
    <row r="416" spans="1:4" x14ac:dyDescent="0.2">
      <c r="A416" s="23"/>
      <c r="B416" s="24"/>
      <c r="C416" s="25"/>
      <c r="D416" s="26"/>
    </row>
    <row r="417" spans="1:4" x14ac:dyDescent="0.2">
      <c r="A417" s="23"/>
      <c r="B417" s="24"/>
      <c r="C417" s="25"/>
      <c r="D417" s="26"/>
    </row>
    <row r="418" spans="1:4" x14ac:dyDescent="0.2">
      <c r="A418" s="23"/>
      <c r="B418" s="24"/>
      <c r="C418" s="25"/>
      <c r="D418" s="26"/>
    </row>
    <row r="419" spans="1:4" x14ac:dyDescent="0.2">
      <c r="A419" s="23"/>
      <c r="B419" s="24"/>
      <c r="C419" s="25"/>
      <c r="D419" s="26"/>
    </row>
    <row r="420" spans="1:4" ht="21" customHeight="1" x14ac:dyDescent="0.2">
      <c r="A420" s="23"/>
      <c r="B420" s="24"/>
      <c r="C420" s="25"/>
      <c r="D420" s="26"/>
    </row>
    <row r="421" spans="1:4" x14ac:dyDescent="0.2">
      <c r="A421" s="23"/>
      <c r="B421" s="24"/>
      <c r="C421" s="25"/>
      <c r="D421" s="26"/>
    </row>
    <row r="422" spans="1:4" x14ac:dyDescent="0.2">
      <c r="A422" s="23"/>
      <c r="B422" s="24"/>
      <c r="C422" s="25"/>
      <c r="D422" s="26"/>
    </row>
    <row r="423" spans="1:4" x14ac:dyDescent="0.2">
      <c r="A423" s="23"/>
      <c r="B423" s="24"/>
      <c r="C423" s="25"/>
      <c r="D423" s="26"/>
    </row>
    <row r="424" spans="1:4" x14ac:dyDescent="0.2">
      <c r="A424" s="23"/>
      <c r="B424" s="24"/>
      <c r="C424" s="25"/>
      <c r="D424" s="26"/>
    </row>
    <row r="425" spans="1:4" x14ac:dyDescent="0.2">
      <c r="A425" s="23"/>
      <c r="B425" s="24"/>
      <c r="C425" s="25"/>
      <c r="D425" s="26"/>
    </row>
    <row r="426" spans="1:4" x14ac:dyDescent="0.2">
      <c r="A426" s="23"/>
      <c r="B426" s="24"/>
      <c r="C426" s="25"/>
      <c r="D426" s="26"/>
    </row>
    <row r="427" spans="1:4" x14ac:dyDescent="0.2">
      <c r="A427" s="23"/>
      <c r="B427" s="24"/>
      <c r="C427" s="25"/>
      <c r="D427" s="26"/>
    </row>
    <row r="428" spans="1:4" x14ac:dyDescent="0.2">
      <c r="A428" s="23"/>
      <c r="B428" s="24"/>
      <c r="C428" s="25"/>
      <c r="D428" s="26"/>
    </row>
    <row r="429" spans="1:4" x14ac:dyDescent="0.2">
      <c r="A429" s="23"/>
      <c r="B429" s="24"/>
      <c r="C429" s="25"/>
      <c r="D429" s="26"/>
    </row>
    <row r="430" spans="1:4" x14ac:dyDescent="0.2">
      <c r="A430" s="23"/>
      <c r="B430" s="24"/>
      <c r="C430" s="25"/>
      <c r="D430" s="26"/>
    </row>
    <row r="431" spans="1:4" x14ac:dyDescent="0.2">
      <c r="A431" s="23"/>
      <c r="B431" s="24"/>
      <c r="C431" s="25"/>
      <c r="D431" s="26"/>
    </row>
    <row r="432" spans="1:4" x14ac:dyDescent="0.2">
      <c r="A432" s="23"/>
      <c r="B432" s="24"/>
      <c r="C432" s="25"/>
      <c r="D432" s="26"/>
    </row>
    <row r="433" spans="1:4" x14ac:dyDescent="0.2">
      <c r="A433" s="23"/>
      <c r="B433" s="24"/>
      <c r="C433" s="25"/>
      <c r="D433" s="26"/>
    </row>
    <row r="434" spans="1:4" x14ac:dyDescent="0.2">
      <c r="A434" s="23"/>
      <c r="B434" s="24"/>
      <c r="C434" s="25"/>
      <c r="D434" s="26"/>
    </row>
    <row r="435" spans="1:4" x14ac:dyDescent="0.2">
      <c r="A435" s="23"/>
      <c r="B435" s="24"/>
      <c r="C435" s="25"/>
      <c r="D435" s="26"/>
    </row>
    <row r="436" spans="1:4" x14ac:dyDescent="0.2">
      <c r="A436" s="23"/>
      <c r="B436" s="24"/>
      <c r="C436" s="25"/>
      <c r="D436" s="26"/>
    </row>
    <row r="437" spans="1:4" x14ac:dyDescent="0.2">
      <c r="A437" s="23"/>
      <c r="B437" s="24"/>
      <c r="C437" s="25"/>
      <c r="D437" s="26"/>
    </row>
    <row r="438" spans="1:4" x14ac:dyDescent="0.2">
      <c r="A438" s="23"/>
      <c r="B438" s="24"/>
      <c r="C438" s="25"/>
      <c r="D438" s="26"/>
    </row>
    <row r="439" spans="1:4" x14ac:dyDescent="0.2">
      <c r="A439" s="23"/>
      <c r="B439" s="24"/>
      <c r="C439" s="25"/>
      <c r="D439" s="26"/>
    </row>
    <row r="440" spans="1:4" x14ac:dyDescent="0.2">
      <c r="A440" s="23"/>
      <c r="B440" s="24"/>
      <c r="C440" s="25"/>
      <c r="D440" s="26"/>
    </row>
    <row r="441" spans="1:4" x14ac:dyDescent="0.2">
      <c r="A441" s="23"/>
      <c r="B441" s="24"/>
      <c r="C441" s="25"/>
      <c r="D441" s="26"/>
    </row>
    <row r="442" spans="1:4" x14ac:dyDescent="0.2">
      <c r="A442" s="23"/>
      <c r="B442" s="24"/>
      <c r="C442" s="25"/>
      <c r="D442" s="26"/>
    </row>
    <row r="443" spans="1:4" x14ac:dyDescent="0.2">
      <c r="A443" s="23"/>
      <c r="B443" s="24"/>
      <c r="C443" s="25"/>
      <c r="D443" s="26"/>
    </row>
    <row r="444" spans="1:4" x14ac:dyDescent="0.2">
      <c r="A444" s="23"/>
      <c r="B444" s="24"/>
      <c r="C444" s="25"/>
      <c r="D444" s="26"/>
    </row>
    <row r="445" spans="1:4" x14ac:dyDescent="0.2">
      <c r="A445" s="23"/>
      <c r="B445" s="24"/>
      <c r="C445" s="25"/>
      <c r="D445" s="26"/>
    </row>
    <row r="446" spans="1:4" x14ac:dyDescent="0.2">
      <c r="A446" s="23"/>
      <c r="B446" s="24"/>
      <c r="C446" s="25"/>
      <c r="D446" s="26"/>
    </row>
    <row r="447" spans="1:4" x14ac:dyDescent="0.2">
      <c r="A447" s="23"/>
      <c r="B447" s="24"/>
      <c r="C447" s="25"/>
      <c r="D447" s="26"/>
    </row>
    <row r="448" spans="1:4" x14ac:dyDescent="0.2">
      <c r="A448" s="23"/>
      <c r="B448" s="24"/>
      <c r="C448" s="25"/>
      <c r="D448" s="26"/>
    </row>
    <row r="449" spans="1:4" x14ac:dyDescent="0.2">
      <c r="A449" s="23"/>
      <c r="B449" s="24"/>
      <c r="C449" s="25"/>
      <c r="D449" s="26"/>
    </row>
    <row r="450" spans="1:4" x14ac:dyDescent="0.2">
      <c r="A450" s="23"/>
      <c r="B450" s="24"/>
      <c r="C450" s="25"/>
      <c r="D450" s="26"/>
    </row>
    <row r="451" spans="1:4" x14ac:dyDescent="0.2">
      <c r="A451" s="23"/>
      <c r="B451" s="24"/>
      <c r="C451" s="25"/>
      <c r="D451" s="26"/>
    </row>
    <row r="452" spans="1:4" x14ac:dyDescent="0.2">
      <c r="A452" s="23"/>
      <c r="B452" s="24"/>
      <c r="C452" s="25"/>
      <c r="D452" s="26"/>
    </row>
    <row r="453" spans="1:4" x14ac:dyDescent="0.2">
      <c r="A453" s="23"/>
      <c r="B453" s="24"/>
      <c r="C453" s="25"/>
      <c r="D453" s="26"/>
    </row>
    <row r="454" spans="1:4" x14ac:dyDescent="0.2">
      <c r="A454" s="23"/>
      <c r="B454" s="24"/>
      <c r="C454" s="25"/>
      <c r="D454" s="26"/>
    </row>
    <row r="455" spans="1:4" x14ac:dyDescent="0.2">
      <c r="A455" s="23"/>
      <c r="B455" s="24"/>
      <c r="C455" s="25"/>
      <c r="D455" s="26"/>
    </row>
    <row r="456" spans="1:4" x14ac:dyDescent="0.2">
      <c r="A456" s="23"/>
      <c r="B456" s="24"/>
      <c r="C456" s="25"/>
      <c r="D456" s="26"/>
    </row>
    <row r="457" spans="1:4" ht="26.25" customHeight="1" x14ac:dyDescent="0.2">
      <c r="A457" s="23"/>
      <c r="B457" s="24"/>
      <c r="C457" s="25"/>
      <c r="D457" s="26"/>
    </row>
    <row r="458" spans="1:4" x14ac:dyDescent="0.2">
      <c r="A458" s="23"/>
      <c r="B458" s="24"/>
      <c r="C458" s="25"/>
      <c r="D458" s="26"/>
    </row>
    <row r="459" spans="1:4" x14ac:dyDescent="0.2">
      <c r="A459" s="23"/>
      <c r="B459" s="24"/>
      <c r="C459" s="25"/>
      <c r="D459" s="26"/>
    </row>
    <row r="460" spans="1:4" x14ac:dyDescent="0.2">
      <c r="A460" s="23"/>
      <c r="B460" s="24"/>
      <c r="C460" s="25"/>
      <c r="D460" s="26"/>
    </row>
    <row r="461" spans="1:4" x14ac:dyDescent="0.2">
      <c r="A461" s="23"/>
      <c r="B461" s="24"/>
      <c r="C461" s="25"/>
      <c r="D461" s="26"/>
    </row>
    <row r="462" spans="1:4" x14ac:dyDescent="0.2">
      <c r="A462" s="23"/>
      <c r="B462" s="24"/>
      <c r="C462" s="25"/>
      <c r="D462" s="26"/>
    </row>
    <row r="463" spans="1:4" x14ac:dyDescent="0.2">
      <c r="A463" s="23"/>
      <c r="B463" s="24"/>
      <c r="C463" s="25"/>
      <c r="D463" s="26"/>
    </row>
    <row r="464" spans="1:4" x14ac:dyDescent="0.2">
      <c r="A464" s="23"/>
      <c r="B464" s="24"/>
      <c r="C464" s="25"/>
      <c r="D464" s="26"/>
    </row>
    <row r="465" spans="1:4" x14ac:dyDescent="0.2">
      <c r="A465" s="23"/>
      <c r="B465" s="24"/>
      <c r="C465" s="25"/>
      <c r="D465" s="26"/>
    </row>
    <row r="466" spans="1:4" x14ac:dyDescent="0.2">
      <c r="A466" s="23"/>
      <c r="B466" s="24"/>
      <c r="C466" s="25"/>
      <c r="D466" s="26"/>
    </row>
    <row r="467" spans="1:4" ht="25.5" customHeight="1" x14ac:dyDescent="0.2">
      <c r="A467" s="23"/>
      <c r="B467" s="24"/>
      <c r="C467" s="25"/>
      <c r="D467" s="26"/>
    </row>
    <row r="468" spans="1:4" x14ac:dyDescent="0.2">
      <c r="A468" s="23"/>
      <c r="B468" s="24"/>
      <c r="C468" s="25"/>
      <c r="D468" s="26"/>
    </row>
    <row r="469" spans="1:4" x14ac:dyDescent="0.2">
      <c r="A469" s="23"/>
      <c r="B469" s="24"/>
      <c r="C469" s="24"/>
      <c r="D469" s="24"/>
    </row>
    <row r="470" spans="1:4" x14ac:dyDescent="0.2">
      <c r="A470" s="23"/>
      <c r="B470" s="24"/>
      <c r="C470" s="25"/>
      <c r="D470" s="26"/>
    </row>
    <row r="471" spans="1:4" x14ac:dyDescent="0.2">
      <c r="A471" s="23"/>
      <c r="B471" s="24"/>
      <c r="C471" s="25"/>
      <c r="D471" s="26"/>
    </row>
    <row r="472" spans="1:4" x14ac:dyDescent="0.2">
      <c r="A472" s="23"/>
      <c r="B472" s="24"/>
      <c r="C472" s="25"/>
      <c r="D472" s="26"/>
    </row>
    <row r="473" spans="1:4" x14ac:dyDescent="0.2">
      <c r="A473" s="23"/>
      <c r="B473" s="24"/>
      <c r="C473" s="25"/>
      <c r="D473" s="26"/>
    </row>
    <row r="474" spans="1:4" x14ac:dyDescent="0.2">
      <c r="A474" s="23"/>
      <c r="B474" s="24"/>
      <c r="C474" s="25"/>
      <c r="D474" s="26"/>
    </row>
    <row r="475" spans="1:4" x14ac:dyDescent="0.2">
      <c r="A475" s="23"/>
      <c r="B475" s="24"/>
      <c r="C475" s="25"/>
      <c r="D475" s="26"/>
    </row>
    <row r="476" spans="1:4" ht="20.25" customHeight="1" x14ac:dyDescent="0.2">
      <c r="A476" s="23"/>
      <c r="B476" s="24"/>
      <c r="C476" s="25"/>
      <c r="D476" s="26"/>
    </row>
    <row r="477" spans="1:4" x14ac:dyDescent="0.2">
      <c r="A477" s="23"/>
      <c r="B477" s="24"/>
      <c r="C477" s="25"/>
      <c r="D477" s="26"/>
    </row>
    <row r="478" spans="1:4" x14ac:dyDescent="0.2">
      <c r="A478" s="23"/>
      <c r="B478" s="24"/>
      <c r="C478" s="25"/>
      <c r="D478" s="26"/>
    </row>
    <row r="479" spans="1:4" x14ac:dyDescent="0.2">
      <c r="A479" s="23"/>
      <c r="B479" s="24"/>
      <c r="C479" s="25"/>
      <c r="D479" s="26"/>
    </row>
    <row r="480" spans="1:4" x14ac:dyDescent="0.2">
      <c r="A480" s="23"/>
      <c r="B480" s="24"/>
      <c r="C480" s="25"/>
      <c r="D480" s="26"/>
    </row>
    <row r="481" spans="1:4" ht="27.75" customHeight="1" x14ac:dyDescent="0.2">
      <c r="A481" s="23"/>
      <c r="B481" s="24"/>
      <c r="C481" s="25"/>
      <c r="D481" s="26"/>
    </row>
    <row r="482" spans="1:4" x14ac:dyDescent="0.2">
      <c r="A482" s="23"/>
      <c r="B482" s="24"/>
      <c r="C482" s="25"/>
      <c r="D482" s="26"/>
    </row>
    <row r="483" spans="1:4" x14ac:dyDescent="0.2">
      <c r="A483" s="23"/>
      <c r="B483" s="24"/>
      <c r="C483" s="25"/>
      <c r="D483" s="26"/>
    </row>
    <row r="484" spans="1:4" x14ac:dyDescent="0.2">
      <c r="A484" s="23"/>
      <c r="B484" s="24"/>
      <c r="C484" s="25"/>
      <c r="D484" s="26"/>
    </row>
    <row r="485" spans="1:4" x14ac:dyDescent="0.2">
      <c r="A485" s="23"/>
      <c r="B485" s="24"/>
      <c r="C485" s="25"/>
      <c r="D485" s="26"/>
    </row>
    <row r="486" spans="1:4" x14ac:dyDescent="0.2">
      <c r="A486" s="23"/>
      <c r="B486" s="24"/>
      <c r="C486" s="25"/>
      <c r="D486" s="26"/>
    </row>
    <row r="487" spans="1:4" x14ac:dyDescent="0.2">
      <c r="A487" s="23"/>
      <c r="B487" s="24"/>
      <c r="C487" s="25"/>
      <c r="D487" s="26"/>
    </row>
    <row r="488" spans="1:4" x14ac:dyDescent="0.2">
      <c r="A488" s="23"/>
      <c r="B488" s="24"/>
      <c r="C488" s="25"/>
      <c r="D488" s="26"/>
    </row>
    <row r="489" spans="1:4" x14ac:dyDescent="0.2">
      <c r="A489" s="23"/>
      <c r="B489" s="24"/>
      <c r="C489" s="25"/>
      <c r="D489" s="26"/>
    </row>
    <row r="490" spans="1:4" x14ac:dyDescent="0.2">
      <c r="A490" s="23"/>
      <c r="B490" s="24"/>
      <c r="C490" s="25"/>
      <c r="D490" s="26"/>
    </row>
    <row r="491" spans="1:4" x14ac:dyDescent="0.2">
      <c r="A491" s="23"/>
      <c r="B491" s="24"/>
      <c r="C491" s="25"/>
      <c r="D491" s="26"/>
    </row>
    <row r="492" spans="1:4" x14ac:dyDescent="0.2">
      <c r="A492" s="23"/>
      <c r="B492" s="24"/>
      <c r="C492" s="25"/>
      <c r="D492" s="26"/>
    </row>
    <row r="493" spans="1:4" x14ac:dyDescent="0.2">
      <c r="A493" s="23"/>
      <c r="B493" s="24"/>
      <c r="C493" s="25"/>
      <c r="D493" s="26"/>
    </row>
    <row r="494" spans="1:4" x14ac:dyDescent="0.2">
      <c r="A494" s="23"/>
      <c r="B494" s="24"/>
      <c r="C494" s="25"/>
      <c r="D494" s="26"/>
    </row>
    <row r="495" spans="1:4" x14ac:dyDescent="0.2">
      <c r="A495" s="23"/>
      <c r="B495" s="24"/>
      <c r="C495" s="25"/>
      <c r="D495" s="26"/>
    </row>
    <row r="496" spans="1:4" x14ac:dyDescent="0.2">
      <c r="A496" s="23"/>
      <c r="B496" s="24"/>
      <c r="C496" s="25"/>
      <c r="D496" s="26"/>
    </row>
    <row r="497" spans="1:4" x14ac:dyDescent="0.2">
      <c r="A497" s="23"/>
      <c r="B497" s="24"/>
      <c r="C497" s="25"/>
      <c r="D497" s="26"/>
    </row>
    <row r="498" spans="1:4" x14ac:dyDescent="0.2">
      <c r="A498" s="23"/>
      <c r="B498" s="24"/>
      <c r="C498" s="25"/>
      <c r="D498" s="26"/>
    </row>
    <row r="499" spans="1:4" x14ac:dyDescent="0.2">
      <c r="A499" s="23"/>
      <c r="B499" s="24"/>
      <c r="C499" s="25"/>
      <c r="D499" s="26"/>
    </row>
    <row r="500" spans="1:4" x14ac:dyDescent="0.2">
      <c r="A500" s="23"/>
      <c r="B500" s="24"/>
      <c r="C500" s="25"/>
      <c r="D500" s="26"/>
    </row>
    <row r="501" spans="1:4" x14ac:dyDescent="0.2">
      <c r="A501" s="23"/>
      <c r="B501" s="24"/>
      <c r="C501" s="25"/>
      <c r="D501" s="26"/>
    </row>
    <row r="502" spans="1:4" x14ac:dyDescent="0.2">
      <c r="A502" s="23"/>
      <c r="B502" s="24"/>
      <c r="C502" s="25"/>
      <c r="D502" s="26"/>
    </row>
    <row r="503" spans="1:4" x14ac:dyDescent="0.2">
      <c r="A503" s="23"/>
      <c r="B503" s="24"/>
      <c r="C503" s="25"/>
      <c r="D503" s="26"/>
    </row>
    <row r="504" spans="1:4" x14ac:dyDescent="0.2">
      <c r="A504" s="23"/>
      <c r="B504" s="24"/>
      <c r="C504" s="25"/>
      <c r="D504" s="26"/>
    </row>
    <row r="505" spans="1:4" x14ac:dyDescent="0.2">
      <c r="A505" s="23"/>
      <c r="B505" s="24"/>
      <c r="C505" s="25"/>
      <c r="D505" s="26"/>
    </row>
    <row r="506" spans="1:4" x14ac:dyDescent="0.2">
      <c r="A506" s="23"/>
      <c r="B506" s="24"/>
      <c r="C506" s="25"/>
      <c r="D506" s="26"/>
    </row>
    <row r="507" spans="1:4" x14ac:dyDescent="0.2">
      <c r="A507" s="23"/>
      <c r="B507" s="24"/>
      <c r="C507" s="25"/>
      <c r="D507" s="26"/>
    </row>
    <row r="508" spans="1:4" x14ac:dyDescent="0.2">
      <c r="A508" s="23"/>
      <c r="B508" s="24"/>
      <c r="C508" s="25"/>
      <c r="D508" s="26"/>
    </row>
    <row r="509" spans="1:4" x14ac:dyDescent="0.2">
      <c r="A509" s="23"/>
      <c r="B509" s="24"/>
      <c r="C509" s="25"/>
      <c r="D509" s="26"/>
    </row>
    <row r="510" spans="1:4" x14ac:dyDescent="0.2">
      <c r="A510" s="23"/>
      <c r="B510" s="24"/>
      <c r="C510" s="25"/>
      <c r="D510" s="26"/>
    </row>
    <row r="511" spans="1:4" x14ac:dyDescent="0.2">
      <c r="A511" s="23"/>
      <c r="B511" s="24"/>
      <c r="C511" s="25"/>
      <c r="D511" s="26"/>
    </row>
    <row r="512" spans="1:4" x14ac:dyDescent="0.2">
      <c r="A512" s="23"/>
      <c r="B512" s="24"/>
      <c r="C512" s="25"/>
      <c r="D512" s="26"/>
    </row>
    <row r="513" spans="1:4" x14ac:dyDescent="0.2">
      <c r="A513" s="23"/>
      <c r="B513" s="24"/>
      <c r="C513" s="25"/>
      <c r="D513" s="26"/>
    </row>
    <row r="514" spans="1:4" x14ac:dyDescent="0.2">
      <c r="A514" s="23"/>
      <c r="B514" s="24"/>
      <c r="C514" s="25"/>
      <c r="D514" s="26"/>
    </row>
    <row r="515" spans="1:4" x14ac:dyDescent="0.2">
      <c r="A515" s="23"/>
      <c r="B515" s="24"/>
      <c r="C515" s="25"/>
      <c r="D515" s="26"/>
    </row>
    <row r="516" spans="1:4" x14ac:dyDescent="0.2">
      <c r="A516" s="23"/>
      <c r="B516" s="24"/>
      <c r="C516" s="25"/>
      <c r="D516" s="26"/>
    </row>
    <row r="517" spans="1:4" x14ac:dyDescent="0.2">
      <c r="A517" s="23"/>
      <c r="B517" s="24"/>
      <c r="C517" s="25"/>
      <c r="D517" s="26"/>
    </row>
    <row r="518" spans="1:4" x14ac:dyDescent="0.2">
      <c r="A518" s="23"/>
      <c r="B518" s="24"/>
      <c r="C518" s="25"/>
      <c r="D518" s="26"/>
    </row>
    <row r="519" spans="1:4" x14ac:dyDescent="0.2">
      <c r="A519" s="23"/>
      <c r="B519" s="24"/>
      <c r="C519" s="25"/>
      <c r="D519" s="26"/>
    </row>
    <row r="520" spans="1:4" x14ac:dyDescent="0.2">
      <c r="A520" s="23"/>
      <c r="B520" s="24"/>
      <c r="C520" s="25"/>
      <c r="D520" s="26"/>
    </row>
    <row r="521" spans="1:4" x14ac:dyDescent="0.2">
      <c r="A521" s="23"/>
      <c r="B521" s="24"/>
      <c r="C521" s="25"/>
      <c r="D521" s="26"/>
    </row>
    <row r="522" spans="1:4" x14ac:dyDescent="0.2">
      <c r="A522" s="23"/>
      <c r="B522" s="24"/>
      <c r="C522" s="25"/>
      <c r="D522" s="26"/>
    </row>
    <row r="523" spans="1:4" x14ac:dyDescent="0.2">
      <c r="A523" s="23"/>
      <c r="B523" s="24"/>
      <c r="C523" s="25"/>
      <c r="D523" s="26"/>
    </row>
    <row r="524" spans="1:4" x14ac:dyDescent="0.2">
      <c r="A524" s="23"/>
      <c r="B524" s="24"/>
      <c r="C524" s="25"/>
      <c r="D524" s="26"/>
    </row>
    <row r="525" spans="1:4" x14ac:dyDescent="0.2">
      <c r="A525" s="23"/>
      <c r="B525" s="24"/>
      <c r="C525" s="25"/>
      <c r="D525" s="26"/>
    </row>
    <row r="526" spans="1:4" x14ac:dyDescent="0.2">
      <c r="A526" s="23"/>
      <c r="B526" s="24"/>
      <c r="C526" s="25"/>
      <c r="D526" s="26"/>
    </row>
    <row r="527" spans="1:4" x14ac:dyDescent="0.2">
      <c r="A527" s="23"/>
      <c r="B527" s="24"/>
      <c r="C527" s="25"/>
      <c r="D527" s="26"/>
    </row>
    <row r="528" spans="1:4" x14ac:dyDescent="0.2">
      <c r="A528" s="23"/>
      <c r="B528" s="24"/>
      <c r="C528" s="25"/>
      <c r="D528" s="26"/>
    </row>
    <row r="529" spans="1:4" x14ac:dyDescent="0.2">
      <c r="A529" s="23"/>
      <c r="B529" s="24"/>
      <c r="C529" s="25"/>
      <c r="D529" s="26"/>
    </row>
    <row r="530" spans="1:4" x14ac:dyDescent="0.2">
      <c r="A530" s="23"/>
      <c r="B530" s="24"/>
      <c r="C530" s="25"/>
      <c r="D530" s="26"/>
    </row>
    <row r="531" spans="1:4" x14ac:dyDescent="0.2">
      <c r="A531" s="23"/>
      <c r="B531" s="24"/>
      <c r="C531" s="25"/>
      <c r="D531" s="26"/>
    </row>
    <row r="532" spans="1:4" x14ac:dyDescent="0.2">
      <c r="A532" s="23"/>
      <c r="B532" s="24"/>
      <c r="C532" s="25"/>
      <c r="D532" s="26"/>
    </row>
    <row r="533" spans="1:4" x14ac:dyDescent="0.2">
      <c r="A533" s="23"/>
      <c r="B533" s="24"/>
      <c r="C533" s="25"/>
      <c r="D533" s="26"/>
    </row>
    <row r="534" spans="1:4" x14ac:dyDescent="0.2">
      <c r="A534" s="23"/>
      <c r="B534" s="24"/>
      <c r="C534" s="25"/>
      <c r="D534" s="26"/>
    </row>
    <row r="535" spans="1:4" x14ac:dyDescent="0.2">
      <c r="A535" s="23"/>
      <c r="B535" s="24"/>
      <c r="C535" s="25"/>
      <c r="D535" s="26"/>
    </row>
    <row r="536" spans="1:4" x14ac:dyDescent="0.2">
      <c r="A536" s="23"/>
      <c r="B536" s="24"/>
      <c r="C536" s="25"/>
      <c r="D536" s="26"/>
    </row>
    <row r="537" spans="1:4" x14ac:dyDescent="0.2">
      <c r="A537" s="23"/>
      <c r="B537" s="24"/>
      <c r="C537" s="25"/>
      <c r="D537" s="26"/>
    </row>
    <row r="538" spans="1:4" x14ac:dyDescent="0.2">
      <c r="A538" s="23"/>
      <c r="B538" s="24"/>
      <c r="C538" s="25"/>
      <c r="D538" s="26"/>
    </row>
    <row r="539" spans="1:4" x14ac:dyDescent="0.2">
      <c r="A539" s="23"/>
      <c r="B539" s="24"/>
      <c r="C539" s="25"/>
      <c r="D539" s="26"/>
    </row>
    <row r="540" spans="1:4" x14ac:dyDescent="0.2">
      <c r="A540" s="23"/>
      <c r="B540" s="24"/>
      <c r="C540" s="25"/>
      <c r="D540" s="26"/>
    </row>
    <row r="541" spans="1:4" x14ac:dyDescent="0.2">
      <c r="A541" s="23"/>
      <c r="B541" s="24"/>
      <c r="C541" s="25"/>
      <c r="D541" s="26"/>
    </row>
    <row r="542" spans="1:4" x14ac:dyDescent="0.2">
      <c r="A542" s="23"/>
      <c r="B542" s="24"/>
      <c r="C542" s="25"/>
      <c r="D542" s="26"/>
    </row>
    <row r="543" spans="1:4" x14ac:dyDescent="0.2">
      <c r="A543" s="23"/>
      <c r="B543" s="24"/>
      <c r="C543" s="25"/>
      <c r="D543" s="26"/>
    </row>
    <row r="544" spans="1:4" x14ac:dyDescent="0.2">
      <c r="A544" s="23"/>
      <c r="B544" s="24"/>
      <c r="C544" s="25"/>
      <c r="D544" s="26"/>
    </row>
    <row r="545" spans="1:4" x14ac:dyDescent="0.2">
      <c r="A545" s="23"/>
      <c r="B545" s="24"/>
      <c r="C545" s="25"/>
      <c r="D545" s="26"/>
    </row>
    <row r="546" spans="1:4" x14ac:dyDescent="0.2">
      <c r="A546" s="23"/>
      <c r="B546" s="24"/>
      <c r="C546" s="25"/>
      <c r="D546" s="26"/>
    </row>
    <row r="547" spans="1:4" x14ac:dyDescent="0.2">
      <c r="A547" s="23"/>
      <c r="B547" s="24"/>
      <c r="C547" s="25"/>
      <c r="D547" s="26"/>
    </row>
    <row r="548" spans="1:4" x14ac:dyDescent="0.2">
      <c r="A548" s="23"/>
      <c r="B548" s="24"/>
      <c r="C548" s="25"/>
      <c r="D548" s="26"/>
    </row>
    <row r="549" spans="1:4" x14ac:dyDescent="0.2">
      <c r="A549" s="23"/>
      <c r="B549" s="24"/>
      <c r="C549" s="25"/>
      <c r="D549" s="26"/>
    </row>
    <row r="550" spans="1:4" x14ac:dyDescent="0.2">
      <c r="A550" s="23"/>
      <c r="B550" s="24"/>
      <c r="C550" s="25"/>
      <c r="D550" s="26"/>
    </row>
    <row r="551" spans="1:4" x14ac:dyDescent="0.2">
      <c r="A551" s="23"/>
      <c r="B551" s="24"/>
      <c r="C551" s="25"/>
      <c r="D551" s="26"/>
    </row>
    <row r="552" spans="1:4" x14ac:dyDescent="0.2">
      <c r="A552" s="23"/>
      <c r="B552" s="24"/>
      <c r="C552" s="25"/>
      <c r="D552" s="26"/>
    </row>
    <row r="553" spans="1:4" x14ac:dyDescent="0.2">
      <c r="A553" s="23"/>
      <c r="B553" s="24"/>
      <c r="C553" s="25"/>
      <c r="D553" s="26"/>
    </row>
    <row r="554" spans="1:4" x14ac:dyDescent="0.2">
      <c r="A554" s="23"/>
      <c r="B554" s="24"/>
      <c r="C554" s="25"/>
      <c r="D554" s="26"/>
    </row>
    <row r="555" spans="1:4" x14ac:dyDescent="0.2">
      <c r="A555" s="23"/>
      <c r="B555" s="24"/>
      <c r="C555" s="25"/>
      <c r="D555" s="26"/>
    </row>
    <row r="556" spans="1:4" x14ac:dyDescent="0.2">
      <c r="A556" s="23"/>
      <c r="B556" s="24"/>
      <c r="C556" s="25"/>
      <c r="D556" s="26"/>
    </row>
    <row r="557" spans="1:4" x14ac:dyDescent="0.2">
      <c r="A557" s="23"/>
      <c r="B557" s="24"/>
      <c r="C557" s="25"/>
      <c r="D557" s="26"/>
    </row>
    <row r="558" spans="1:4" x14ac:dyDescent="0.2">
      <c r="A558" s="23"/>
      <c r="B558" s="24"/>
      <c r="C558" s="25"/>
      <c r="D558" s="26"/>
    </row>
    <row r="559" spans="1:4" x14ac:dyDescent="0.2">
      <c r="A559" s="23"/>
      <c r="B559" s="24"/>
      <c r="C559" s="25"/>
      <c r="D559" s="26"/>
    </row>
    <row r="560" spans="1:4" x14ac:dyDescent="0.2">
      <c r="A560" s="23"/>
      <c r="B560" s="24"/>
      <c r="C560" s="25"/>
      <c r="D560" s="26"/>
    </row>
    <row r="561" spans="1:4" x14ac:dyDescent="0.2">
      <c r="A561" s="23"/>
      <c r="B561" s="24"/>
      <c r="C561" s="25"/>
      <c r="D561" s="26"/>
    </row>
    <row r="562" spans="1:4" x14ac:dyDescent="0.2">
      <c r="A562" s="23"/>
      <c r="B562" s="24"/>
      <c r="C562" s="25"/>
      <c r="D562" s="26"/>
    </row>
    <row r="563" spans="1:4" x14ac:dyDescent="0.2">
      <c r="A563" s="23"/>
      <c r="B563" s="24"/>
      <c r="C563" s="25"/>
      <c r="D563" s="26"/>
    </row>
    <row r="564" spans="1:4" ht="25.5" customHeight="1" x14ac:dyDescent="0.2">
      <c r="A564" s="23"/>
      <c r="B564" s="24"/>
      <c r="C564" s="25"/>
      <c r="D564" s="26"/>
    </row>
    <row r="565" spans="1:4" x14ac:dyDescent="0.2">
      <c r="A565" s="23"/>
      <c r="B565" s="24"/>
      <c r="C565" s="25"/>
      <c r="D565" s="26"/>
    </row>
    <row r="566" spans="1:4" ht="21.75" customHeight="1" x14ac:dyDescent="0.2">
      <c r="A566" s="23"/>
      <c r="B566" s="24"/>
      <c r="C566" s="25"/>
      <c r="D566" s="26"/>
    </row>
    <row r="567" spans="1:4" ht="25.5" customHeight="1" x14ac:dyDescent="0.2">
      <c r="A567" s="23"/>
      <c r="B567" s="24"/>
      <c r="C567" s="25"/>
      <c r="D567" s="26"/>
    </row>
    <row r="568" spans="1:4" ht="25.5" customHeight="1" x14ac:dyDescent="0.2">
      <c r="A568" s="23"/>
      <c r="B568" s="24"/>
      <c r="C568" s="25"/>
      <c r="D568" s="26"/>
    </row>
    <row r="569" spans="1:4" ht="25.5" customHeight="1" x14ac:dyDescent="0.2">
      <c r="A569" s="80"/>
      <c r="B569" s="80"/>
      <c r="C569" s="80"/>
      <c r="D569" s="80"/>
    </row>
    <row r="570" spans="1:4" x14ac:dyDescent="0.2">
      <c r="A570" s="23"/>
      <c r="B570" s="24"/>
      <c r="C570" s="25"/>
      <c r="D570" s="26"/>
    </row>
    <row r="571" spans="1:4" ht="23.25" customHeight="1" x14ac:dyDescent="0.2">
      <c r="A571" s="23"/>
      <c r="B571" s="29"/>
      <c r="C571" s="29"/>
      <c r="D571" s="26"/>
    </row>
    <row r="572" spans="1:4" x14ac:dyDescent="0.2">
      <c r="A572" s="23"/>
      <c r="B572" s="24"/>
      <c r="C572" s="25"/>
      <c r="D572" s="26"/>
    </row>
    <row r="573" spans="1:4" x14ac:dyDescent="0.2">
      <c r="A573" s="23"/>
      <c r="B573" s="24"/>
      <c r="C573" s="25"/>
      <c r="D573" s="26"/>
    </row>
    <row r="574" spans="1:4" x14ac:dyDescent="0.2">
      <c r="A574" s="23"/>
      <c r="B574" s="29"/>
      <c r="C574" s="29"/>
      <c r="D574" s="26"/>
    </row>
    <row r="575" spans="1:4" x14ac:dyDescent="0.2">
      <c r="A575" s="23"/>
      <c r="B575" s="29"/>
      <c r="C575" s="29"/>
      <c r="D575" s="26"/>
    </row>
    <row r="576" spans="1:4" x14ac:dyDescent="0.2">
      <c r="A576" s="23"/>
      <c r="B576" s="24"/>
      <c r="C576" s="25"/>
      <c r="D576" s="26"/>
    </row>
    <row r="577" spans="1:4" x14ac:dyDescent="0.2">
      <c r="A577" s="23"/>
      <c r="B577" s="24"/>
      <c r="C577" s="25"/>
      <c r="D577" s="26"/>
    </row>
    <row r="578" spans="1:4" x14ac:dyDescent="0.2">
      <c r="A578" s="23"/>
      <c r="B578" s="24"/>
      <c r="C578" s="25"/>
      <c r="D578" s="26"/>
    </row>
    <row r="579" spans="1:4" x14ac:dyDescent="0.2">
      <c r="A579" s="23"/>
      <c r="B579" s="24"/>
      <c r="C579" s="29"/>
      <c r="D579" s="26"/>
    </row>
    <row r="580" spans="1:4" x14ac:dyDescent="0.2">
      <c r="A580" s="23"/>
      <c r="B580" s="24"/>
      <c r="C580" s="25"/>
      <c r="D580" s="26"/>
    </row>
    <row r="581" spans="1:4" x14ac:dyDescent="0.2">
      <c r="A581" s="23"/>
      <c r="B581" s="24"/>
      <c r="C581" s="29"/>
      <c r="D581" s="26"/>
    </row>
    <row r="582" spans="1:4" x14ac:dyDescent="0.2">
      <c r="A582" s="23"/>
      <c r="B582" s="24"/>
      <c r="C582" s="29"/>
      <c r="D582" s="26"/>
    </row>
    <row r="583" spans="1:4" x14ac:dyDescent="0.2">
      <c r="A583" s="23"/>
      <c r="B583" s="24"/>
      <c r="C583" s="25"/>
      <c r="D583" s="26"/>
    </row>
    <row r="584" spans="1:4" x14ac:dyDescent="0.2">
      <c r="A584" s="23"/>
      <c r="B584" s="24"/>
      <c r="C584" s="25"/>
      <c r="D584" s="26"/>
    </row>
    <row r="585" spans="1:4" ht="23.25" customHeight="1" x14ac:dyDescent="0.2">
      <c r="A585" s="23"/>
      <c r="B585" s="24"/>
      <c r="C585" s="25"/>
      <c r="D585" s="26"/>
    </row>
    <row r="586" spans="1:4" x14ac:dyDescent="0.2">
      <c r="A586" s="23"/>
      <c r="B586" s="24"/>
      <c r="C586" s="25"/>
      <c r="D586" s="26"/>
    </row>
    <row r="587" spans="1:4" x14ac:dyDescent="0.2">
      <c r="A587" s="23"/>
      <c r="B587" s="24"/>
      <c r="C587" s="25"/>
      <c r="D587" s="26"/>
    </row>
    <row r="588" spans="1:4" x14ac:dyDescent="0.2">
      <c r="A588" s="23"/>
      <c r="B588" s="24"/>
      <c r="C588" s="25"/>
      <c r="D588" s="26"/>
    </row>
    <row r="589" spans="1:4" x14ac:dyDescent="0.2">
      <c r="A589" s="23"/>
      <c r="B589" s="24"/>
      <c r="C589" s="25"/>
      <c r="D589" s="26"/>
    </row>
    <row r="590" spans="1:4" x14ac:dyDescent="0.2">
      <c r="A590" s="23"/>
      <c r="B590" s="24"/>
      <c r="C590" s="25"/>
      <c r="D590" s="26"/>
    </row>
    <row r="591" spans="1:4" x14ac:dyDescent="0.2">
      <c r="A591" s="23"/>
      <c r="B591" s="24"/>
      <c r="C591" s="25"/>
      <c r="D591" s="26"/>
    </row>
    <row r="592" spans="1:4" x14ac:dyDescent="0.2">
      <c r="A592" s="23"/>
      <c r="B592" s="24"/>
      <c r="C592" s="25"/>
      <c r="D592" s="26"/>
    </row>
    <row r="593" spans="1:4" x14ac:dyDescent="0.2">
      <c r="A593" s="23"/>
      <c r="B593" s="24"/>
      <c r="C593" s="25"/>
      <c r="D593" s="26"/>
    </row>
    <row r="594" spans="1:4" ht="24.75" customHeight="1" x14ac:dyDescent="0.2">
      <c r="A594" s="80"/>
      <c r="B594" s="80"/>
      <c r="C594" s="80"/>
      <c r="D594" s="80"/>
    </row>
    <row r="595" spans="1:4" ht="26.25" customHeight="1" x14ac:dyDescent="0.2">
      <c r="A595" s="23"/>
      <c r="B595" s="24"/>
      <c r="C595" s="25"/>
      <c r="D595" s="26"/>
    </row>
    <row r="596" spans="1:4" x14ac:dyDescent="0.2">
      <c r="A596" s="23"/>
      <c r="B596" s="24"/>
      <c r="C596" s="25"/>
      <c r="D596" s="26"/>
    </row>
    <row r="597" spans="1:4" x14ac:dyDescent="0.2">
      <c r="A597" s="23"/>
      <c r="B597" s="24"/>
      <c r="C597" s="25"/>
      <c r="D597" s="26"/>
    </row>
    <row r="598" spans="1:4" x14ac:dyDescent="0.2">
      <c r="A598" s="23"/>
      <c r="B598" s="24"/>
      <c r="C598" s="25"/>
      <c r="D598" s="26"/>
    </row>
    <row r="599" spans="1:4" x14ac:dyDescent="0.2">
      <c r="A599" s="23"/>
      <c r="B599" s="24"/>
      <c r="C599" s="25"/>
      <c r="D599" s="26"/>
    </row>
    <row r="600" spans="1:4" x14ac:dyDescent="0.2">
      <c r="A600" s="23"/>
      <c r="B600" s="24"/>
      <c r="C600" s="25"/>
      <c r="D600" s="26"/>
    </row>
    <row r="601" spans="1:4" x14ac:dyDescent="0.2">
      <c r="A601" s="23"/>
      <c r="B601" s="24"/>
      <c r="C601" s="25"/>
      <c r="D601" s="26"/>
    </row>
    <row r="602" spans="1:4" x14ac:dyDescent="0.2">
      <c r="A602" s="23"/>
      <c r="B602" s="24"/>
      <c r="C602" s="25"/>
      <c r="D602" s="26"/>
    </row>
    <row r="603" spans="1:4" ht="24.75" customHeight="1" x14ac:dyDescent="0.2">
      <c r="A603" s="23"/>
      <c r="B603" s="24"/>
      <c r="C603" s="25"/>
      <c r="D603" s="26"/>
    </row>
    <row r="604" spans="1:4" ht="25.5" customHeight="1" x14ac:dyDescent="0.2">
      <c r="A604" s="23"/>
      <c r="B604" s="24"/>
      <c r="C604" s="25"/>
      <c r="D604" s="26"/>
    </row>
    <row r="605" spans="1:4" x14ac:dyDescent="0.2">
      <c r="A605" s="23"/>
      <c r="B605" s="24"/>
      <c r="C605" s="25"/>
      <c r="D605" s="26"/>
    </row>
    <row r="606" spans="1:4" x14ac:dyDescent="0.2">
      <c r="A606" s="23"/>
      <c r="B606" s="24"/>
      <c r="C606" s="25"/>
      <c r="D606" s="26"/>
    </row>
    <row r="607" spans="1:4" x14ac:dyDescent="0.2">
      <c r="A607" s="23"/>
      <c r="B607" s="24"/>
      <c r="C607" s="25"/>
      <c r="D607" s="26"/>
    </row>
    <row r="608" spans="1:4" x14ac:dyDescent="0.2">
      <c r="A608" s="23"/>
      <c r="B608" s="24"/>
      <c r="C608" s="25"/>
      <c r="D608" s="26"/>
    </row>
    <row r="609" spans="1:4" x14ac:dyDescent="0.2">
      <c r="A609" s="23"/>
      <c r="B609" s="24"/>
      <c r="C609" s="25"/>
      <c r="D609" s="26"/>
    </row>
    <row r="610" spans="1:4" x14ac:dyDescent="0.2">
      <c r="A610" s="23"/>
      <c r="B610" s="24"/>
      <c r="C610" s="25"/>
      <c r="D610" s="26"/>
    </row>
    <row r="611" spans="1:4" x14ac:dyDescent="0.2">
      <c r="A611" s="23"/>
      <c r="B611" s="24"/>
      <c r="C611" s="25"/>
      <c r="D611" s="26"/>
    </row>
    <row r="612" spans="1:4" ht="25.5" customHeight="1" x14ac:dyDescent="0.2">
      <c r="A612" s="23"/>
      <c r="B612" s="24"/>
      <c r="C612" s="25"/>
      <c r="D612" s="26"/>
    </row>
    <row r="613" spans="1:4" x14ac:dyDescent="0.2">
      <c r="A613" s="23"/>
      <c r="B613" s="24"/>
      <c r="C613" s="25"/>
      <c r="D613" s="26"/>
    </row>
    <row r="614" spans="1:4" x14ac:dyDescent="0.2">
      <c r="A614" s="23"/>
      <c r="B614" s="24"/>
      <c r="C614" s="25"/>
      <c r="D614" s="26"/>
    </row>
    <row r="615" spans="1:4" x14ac:dyDescent="0.2">
      <c r="A615" s="23"/>
      <c r="B615" s="24"/>
      <c r="C615" s="25"/>
      <c r="D615" s="26"/>
    </row>
    <row r="616" spans="1:4" x14ac:dyDescent="0.2">
      <c r="A616" s="23"/>
      <c r="B616" s="24"/>
      <c r="C616" s="25"/>
      <c r="D616" s="26"/>
    </row>
    <row r="617" spans="1:4" x14ac:dyDescent="0.2">
      <c r="A617" s="23"/>
      <c r="B617" s="24"/>
      <c r="C617" s="25"/>
      <c r="D617" s="26"/>
    </row>
    <row r="618" spans="1:4" x14ac:dyDescent="0.2">
      <c r="A618" s="23"/>
      <c r="B618" s="24"/>
      <c r="C618" s="25"/>
      <c r="D618" s="26"/>
    </row>
    <row r="619" spans="1:4" x14ac:dyDescent="0.2">
      <c r="A619" s="23"/>
      <c r="B619" s="24"/>
      <c r="C619" s="25"/>
      <c r="D619" s="26"/>
    </row>
    <row r="620" spans="1:4" x14ac:dyDescent="0.2">
      <c r="A620" s="23"/>
      <c r="B620" s="24"/>
      <c r="C620" s="25"/>
      <c r="D620" s="26"/>
    </row>
    <row r="621" spans="1:4" x14ac:dyDescent="0.2">
      <c r="A621" s="23"/>
      <c r="B621" s="24"/>
      <c r="C621" s="25"/>
      <c r="D621" s="26"/>
    </row>
    <row r="622" spans="1:4" x14ac:dyDescent="0.2">
      <c r="A622" s="23"/>
      <c r="B622" s="24"/>
      <c r="C622" s="25"/>
      <c r="D622" s="26"/>
    </row>
    <row r="623" spans="1:4" x14ac:dyDescent="0.2">
      <c r="A623" s="23"/>
      <c r="B623" s="24"/>
      <c r="C623" s="25"/>
      <c r="D623" s="26"/>
    </row>
    <row r="624" spans="1:4" x14ac:dyDescent="0.2">
      <c r="A624" s="23"/>
      <c r="B624" s="24"/>
      <c r="C624" s="25"/>
      <c r="D624" s="26"/>
    </row>
    <row r="625" spans="1:4" x14ac:dyDescent="0.2">
      <c r="A625" s="23"/>
      <c r="B625" s="24"/>
      <c r="C625" s="25"/>
      <c r="D625" s="26"/>
    </row>
    <row r="626" spans="1:4" x14ac:dyDescent="0.2">
      <c r="A626" s="23"/>
      <c r="B626" s="24"/>
      <c r="C626" s="25"/>
      <c r="D626" s="26"/>
    </row>
    <row r="627" spans="1:4" x14ac:dyDescent="0.2">
      <c r="A627" s="23"/>
      <c r="B627" s="24"/>
      <c r="C627" s="25"/>
      <c r="D627" s="26"/>
    </row>
    <row r="628" spans="1:4" x14ac:dyDescent="0.2">
      <c r="A628" s="23"/>
      <c r="B628" s="24"/>
      <c r="C628" s="25"/>
      <c r="D628" s="26"/>
    </row>
    <row r="629" spans="1:4" x14ac:dyDescent="0.2">
      <c r="A629" s="23"/>
      <c r="B629" s="24"/>
      <c r="C629" s="25"/>
      <c r="D629" s="26"/>
    </row>
    <row r="630" spans="1:4" x14ac:dyDescent="0.2">
      <c r="A630" s="23"/>
      <c r="B630" s="24"/>
      <c r="C630" s="25"/>
      <c r="D630" s="26"/>
    </row>
    <row r="631" spans="1:4" x14ac:dyDescent="0.2">
      <c r="A631" s="23"/>
      <c r="B631" s="24"/>
      <c r="C631" s="25"/>
      <c r="D631" s="26"/>
    </row>
    <row r="632" spans="1:4" x14ac:dyDescent="0.2">
      <c r="A632" s="23"/>
      <c r="B632" s="24"/>
      <c r="C632" s="25"/>
      <c r="D632" s="26"/>
    </row>
    <row r="633" spans="1:4" ht="24" customHeight="1" x14ac:dyDescent="0.2">
      <c r="A633" s="80"/>
      <c r="B633" s="80"/>
      <c r="C633" s="80"/>
      <c r="D633" s="80"/>
    </row>
    <row r="634" spans="1:4" x14ac:dyDescent="0.2">
      <c r="A634" s="23"/>
      <c r="B634" s="24"/>
      <c r="C634" s="25"/>
      <c r="D634" s="26"/>
    </row>
    <row r="635" spans="1:4" x14ac:dyDescent="0.2">
      <c r="A635" s="23"/>
      <c r="B635" s="24"/>
      <c r="C635" s="25"/>
      <c r="D635" s="26"/>
    </row>
    <row r="636" spans="1:4" ht="27" customHeight="1" x14ac:dyDescent="0.2">
      <c r="A636" s="80"/>
      <c r="B636" s="80"/>
      <c r="C636" s="80"/>
      <c r="D636" s="80"/>
    </row>
    <row r="637" spans="1:4" x14ac:dyDescent="0.2">
      <c r="A637" s="23"/>
      <c r="B637" s="24"/>
      <c r="C637" s="25"/>
      <c r="D637" s="26"/>
    </row>
    <row r="638" spans="1:4" x14ac:dyDescent="0.2">
      <c r="A638" s="23"/>
      <c r="B638" s="24"/>
      <c r="C638" s="25"/>
      <c r="D638" s="26"/>
    </row>
    <row r="639" spans="1:4" x14ac:dyDescent="0.2">
      <c r="A639" s="23"/>
      <c r="B639" s="24"/>
      <c r="C639" s="25"/>
      <c r="D639" s="26"/>
    </row>
    <row r="640" spans="1:4" x14ac:dyDescent="0.2">
      <c r="A640" s="23"/>
      <c r="B640" s="24"/>
      <c r="C640" s="25"/>
      <c r="D640" s="26"/>
    </row>
    <row r="641" spans="1:4" x14ac:dyDescent="0.2">
      <c r="A641" s="23"/>
      <c r="B641" s="24"/>
      <c r="C641" s="25"/>
      <c r="D641" s="26"/>
    </row>
    <row r="642" spans="1:4" x14ac:dyDescent="0.2">
      <c r="A642" s="23"/>
      <c r="B642" s="24"/>
      <c r="C642" s="25"/>
      <c r="D642" s="26"/>
    </row>
    <row r="643" spans="1:4" x14ac:dyDescent="0.2">
      <c r="A643" s="23"/>
      <c r="B643" s="24"/>
      <c r="C643" s="25"/>
      <c r="D643" s="26"/>
    </row>
    <row r="644" spans="1:4" x14ac:dyDescent="0.2">
      <c r="A644" s="23"/>
      <c r="B644" s="24"/>
      <c r="C644" s="25"/>
      <c r="D644" s="26"/>
    </row>
    <row r="645" spans="1:4" x14ac:dyDescent="0.2">
      <c r="A645" s="23"/>
      <c r="B645" s="24"/>
      <c r="C645" s="25"/>
      <c r="D645" s="26"/>
    </row>
    <row r="646" spans="1:4" x14ac:dyDescent="0.2">
      <c r="A646" s="23"/>
      <c r="B646" s="24"/>
      <c r="C646" s="25"/>
      <c r="D646" s="26"/>
    </row>
    <row r="647" spans="1:4" x14ac:dyDescent="0.2">
      <c r="A647" s="23"/>
      <c r="B647" s="24"/>
      <c r="C647" s="25"/>
      <c r="D647" s="26"/>
    </row>
    <row r="648" spans="1:4" x14ac:dyDescent="0.2">
      <c r="A648" s="23"/>
      <c r="B648" s="24"/>
      <c r="C648" s="25"/>
      <c r="D648" s="26"/>
    </row>
    <row r="649" spans="1:4" x14ac:dyDescent="0.2">
      <c r="A649" s="23"/>
      <c r="B649" s="24"/>
      <c r="C649" s="25"/>
      <c r="D649" s="26"/>
    </row>
    <row r="650" spans="1:4" ht="16.5" customHeight="1" x14ac:dyDescent="0.2">
      <c r="A650" s="80"/>
      <c r="B650" s="80"/>
      <c r="C650" s="80"/>
      <c r="D650" s="80"/>
    </row>
    <row r="651" spans="1:4" x14ac:dyDescent="0.2">
      <c r="A651" s="23"/>
      <c r="B651" s="24"/>
      <c r="C651" s="25"/>
      <c r="D651" s="26"/>
    </row>
    <row r="652" spans="1:4" x14ac:dyDescent="0.2">
      <c r="A652" s="23"/>
      <c r="B652" s="24"/>
      <c r="C652" s="25"/>
      <c r="D652" s="26"/>
    </row>
    <row r="653" spans="1:4" x14ac:dyDescent="0.2">
      <c r="A653" s="23"/>
      <c r="B653" s="24"/>
      <c r="C653" s="25"/>
      <c r="D653" s="26"/>
    </row>
    <row r="654" spans="1:4" x14ac:dyDescent="0.2">
      <c r="A654" s="23"/>
      <c r="B654" s="24"/>
      <c r="C654" s="25"/>
      <c r="D654" s="26"/>
    </row>
    <row r="655" spans="1:4" x14ac:dyDescent="0.2">
      <c r="A655" s="23"/>
      <c r="B655" s="24"/>
      <c r="C655" s="25"/>
      <c r="D655" s="26"/>
    </row>
    <row r="656" spans="1:4" x14ac:dyDescent="0.2">
      <c r="A656" s="23"/>
      <c r="B656" s="24"/>
      <c r="C656" s="25"/>
      <c r="D656" s="26"/>
    </row>
    <row r="657" spans="1:4" x14ac:dyDescent="0.2">
      <c r="A657" s="23"/>
      <c r="B657" s="24"/>
      <c r="C657" s="25"/>
      <c r="D657" s="26"/>
    </row>
    <row r="658" spans="1:4" ht="14.25" x14ac:dyDescent="0.2">
      <c r="A658" s="80"/>
      <c r="B658" s="80"/>
      <c r="C658" s="80"/>
      <c r="D658" s="80"/>
    </row>
    <row r="659" spans="1:4" x14ac:dyDescent="0.2">
      <c r="A659" s="23"/>
      <c r="B659" s="40"/>
      <c r="C659" s="29"/>
      <c r="D659" s="41"/>
    </row>
    <row r="660" spans="1:4" x14ac:dyDescent="0.2">
      <c r="A660" s="23"/>
      <c r="B660" s="40"/>
      <c r="C660" s="29"/>
      <c r="D660" s="41"/>
    </row>
    <row r="661" spans="1:4" x14ac:dyDescent="0.2">
      <c r="A661" s="23"/>
      <c r="B661" s="40"/>
      <c r="C661" s="29"/>
      <c r="D661" s="41"/>
    </row>
    <row r="662" spans="1:4" x14ac:dyDescent="0.2">
      <c r="A662" s="23"/>
      <c r="B662" s="40"/>
      <c r="C662" s="29"/>
      <c r="D662" s="41"/>
    </row>
    <row r="663" spans="1:4" x14ac:dyDescent="0.2">
      <c r="A663" s="23"/>
      <c r="B663" s="40"/>
      <c r="C663" s="29"/>
      <c r="D663" s="41"/>
    </row>
    <row r="664" spans="1:4" x14ac:dyDescent="0.2">
      <c r="A664" s="23"/>
      <c r="B664" s="40"/>
      <c r="C664" s="29"/>
      <c r="D664" s="41"/>
    </row>
    <row r="665" spans="1:4" x14ac:dyDescent="0.2">
      <c r="A665" s="23"/>
      <c r="B665" s="40"/>
      <c r="C665" s="29"/>
      <c r="D665" s="41"/>
    </row>
    <row r="666" spans="1:4" x14ac:dyDescent="0.2">
      <c r="A666" s="23"/>
      <c r="B666" s="40"/>
      <c r="C666" s="29"/>
      <c r="D666" s="41"/>
    </row>
    <row r="667" spans="1:4" x14ac:dyDescent="0.2">
      <c r="A667" s="23"/>
      <c r="B667" s="40"/>
      <c r="C667" s="29"/>
      <c r="D667" s="41"/>
    </row>
    <row r="668" spans="1:4" x14ac:dyDescent="0.2">
      <c r="A668" s="23"/>
      <c r="B668" s="40"/>
      <c r="C668" s="29"/>
      <c r="D668" s="41"/>
    </row>
    <row r="669" spans="1:4" x14ac:dyDescent="0.2">
      <c r="A669" s="23"/>
      <c r="B669" s="40"/>
      <c r="C669" s="29"/>
      <c r="D669" s="41"/>
    </row>
    <row r="670" spans="1:4" x14ac:dyDescent="0.2">
      <c r="A670" s="23"/>
      <c r="B670" s="40"/>
      <c r="C670" s="29"/>
      <c r="D670" s="41"/>
    </row>
    <row r="671" spans="1:4" x14ac:dyDescent="0.2">
      <c r="A671" s="23"/>
      <c r="B671" s="40"/>
      <c r="C671" s="29"/>
      <c r="D671" s="41"/>
    </row>
    <row r="672" spans="1:4" x14ac:dyDescent="0.2">
      <c r="A672" s="23"/>
      <c r="B672" s="40"/>
      <c r="C672" s="29"/>
      <c r="D672" s="41"/>
    </row>
    <row r="673" spans="1:4" x14ac:dyDescent="0.2">
      <c r="A673" s="23"/>
      <c r="B673" s="40"/>
      <c r="C673" s="29"/>
      <c r="D673" s="41"/>
    </row>
    <row r="674" spans="1:4" x14ac:dyDescent="0.2">
      <c r="A674" s="23"/>
      <c r="B674" s="40"/>
      <c r="C674" s="29"/>
      <c r="D674" s="41"/>
    </row>
    <row r="675" spans="1:4" x14ac:dyDescent="0.2">
      <c r="A675" s="23"/>
      <c r="B675" s="40"/>
      <c r="C675" s="29"/>
      <c r="D675" s="41"/>
    </row>
    <row r="676" spans="1:4" x14ac:dyDescent="0.2">
      <c r="A676" s="23"/>
      <c r="B676" s="40"/>
      <c r="C676" s="29"/>
      <c r="D676" s="41"/>
    </row>
    <row r="677" spans="1:4" x14ac:dyDescent="0.2">
      <c r="A677" s="23"/>
      <c r="B677" s="40"/>
      <c r="C677" s="29"/>
      <c r="D677" s="41"/>
    </row>
    <row r="678" spans="1:4" x14ac:dyDescent="0.2">
      <c r="A678" s="23"/>
      <c r="B678" s="40"/>
      <c r="C678" s="29"/>
      <c r="D678" s="41"/>
    </row>
    <row r="679" spans="1:4" x14ac:dyDescent="0.2">
      <c r="A679" s="23"/>
      <c r="B679" s="40"/>
      <c r="C679" s="29"/>
      <c r="D679" s="41"/>
    </row>
    <row r="680" spans="1:4" x14ac:dyDescent="0.2">
      <c r="A680" s="23"/>
      <c r="B680" s="40"/>
      <c r="C680" s="29"/>
      <c r="D680" s="41"/>
    </row>
    <row r="681" spans="1:4" x14ac:dyDescent="0.2">
      <c r="A681" s="23"/>
      <c r="B681" s="40"/>
      <c r="C681" s="29"/>
      <c r="D681" s="41"/>
    </row>
    <row r="682" spans="1:4" x14ac:dyDescent="0.2">
      <c r="A682" s="23"/>
      <c r="B682" s="40"/>
      <c r="C682" s="29"/>
      <c r="D682" s="41"/>
    </row>
    <row r="683" spans="1:4" x14ac:dyDescent="0.2">
      <c r="A683" s="23"/>
      <c r="B683" s="40"/>
      <c r="C683" s="29"/>
      <c r="D683" s="41"/>
    </row>
    <row r="684" spans="1:4" x14ac:dyDescent="0.2">
      <c r="A684" s="23"/>
      <c r="B684" s="40"/>
      <c r="C684" s="29"/>
      <c r="D684" s="41"/>
    </row>
    <row r="685" spans="1:4" x14ac:dyDescent="0.2">
      <c r="A685" s="23"/>
      <c r="B685" s="40"/>
      <c r="C685" s="29"/>
      <c r="D685" s="41"/>
    </row>
    <row r="686" spans="1:4" x14ac:dyDescent="0.2">
      <c r="A686" s="23"/>
      <c r="B686" s="40"/>
      <c r="C686" s="29"/>
      <c r="D686" s="41"/>
    </row>
    <row r="687" spans="1:4" x14ac:dyDescent="0.2">
      <c r="A687" s="23"/>
      <c r="B687" s="40"/>
      <c r="C687" s="29"/>
      <c r="D687" s="41"/>
    </row>
    <row r="688" spans="1:4" x14ac:dyDescent="0.2">
      <c r="A688" s="23"/>
      <c r="B688" s="40"/>
      <c r="C688" s="29"/>
      <c r="D688" s="41"/>
    </row>
    <row r="689" spans="1:4" x14ac:dyDescent="0.2">
      <c r="A689" s="23"/>
      <c r="B689" s="40"/>
      <c r="C689" s="29"/>
      <c r="D689" s="41"/>
    </row>
    <row r="690" spans="1:4" x14ac:dyDescent="0.2">
      <c r="A690" s="23"/>
      <c r="B690" s="40"/>
      <c r="C690" s="29"/>
      <c r="D690" s="41"/>
    </row>
    <row r="691" spans="1:4" x14ac:dyDescent="0.2">
      <c r="A691" s="23"/>
      <c r="B691" s="40"/>
      <c r="C691" s="29"/>
      <c r="D691" s="41"/>
    </row>
    <row r="692" spans="1:4" x14ac:dyDescent="0.2">
      <c r="A692" s="23"/>
      <c r="B692" s="40"/>
      <c r="C692" s="29"/>
      <c r="D692" s="41"/>
    </row>
    <row r="693" spans="1:4" x14ac:dyDescent="0.2">
      <c r="A693" s="23"/>
      <c r="B693" s="40"/>
      <c r="C693" s="29"/>
      <c r="D693" s="41"/>
    </row>
    <row r="694" spans="1:4" x14ac:dyDescent="0.2">
      <c r="A694" s="23"/>
      <c r="B694" s="40"/>
      <c r="C694" s="29"/>
      <c r="D694" s="41"/>
    </row>
    <row r="695" spans="1:4" x14ac:dyDescent="0.2">
      <c r="A695" s="23"/>
      <c r="B695" s="40"/>
      <c r="C695" s="29"/>
      <c r="D695" s="41"/>
    </row>
    <row r="696" spans="1:4" x14ac:dyDescent="0.2">
      <c r="A696" s="23"/>
      <c r="B696" s="40"/>
      <c r="C696" s="29"/>
      <c r="D696" s="41"/>
    </row>
    <row r="697" spans="1:4" x14ac:dyDescent="0.2">
      <c r="A697" s="23"/>
      <c r="B697" s="40"/>
      <c r="C697" s="29"/>
      <c r="D697" s="41"/>
    </row>
    <row r="698" spans="1:4" x14ac:dyDescent="0.2">
      <c r="A698" s="23"/>
      <c r="B698" s="40"/>
      <c r="C698" s="29"/>
      <c r="D698" s="41"/>
    </row>
    <row r="699" spans="1:4" x14ac:dyDescent="0.2">
      <c r="A699" s="23"/>
      <c r="B699" s="40"/>
      <c r="C699" s="29"/>
      <c r="D699" s="41"/>
    </row>
    <row r="700" spans="1:4" x14ac:dyDescent="0.2">
      <c r="A700" s="23"/>
      <c r="B700" s="40"/>
      <c r="C700" s="29"/>
      <c r="D700" s="41"/>
    </row>
    <row r="701" spans="1:4" x14ac:dyDescent="0.2">
      <c r="A701" s="23"/>
      <c r="B701" s="40"/>
      <c r="C701" s="29"/>
      <c r="D701" s="41"/>
    </row>
    <row r="702" spans="1:4" x14ac:dyDescent="0.2">
      <c r="A702" s="23"/>
      <c r="B702" s="40"/>
      <c r="C702" s="29"/>
      <c r="D702" s="41"/>
    </row>
    <row r="703" spans="1:4" x14ac:dyDescent="0.2">
      <c r="A703" s="23"/>
      <c r="B703" s="40"/>
      <c r="C703" s="29"/>
      <c r="D703" s="41"/>
    </row>
    <row r="704" spans="1:4" x14ac:dyDescent="0.2">
      <c r="A704" s="23"/>
      <c r="B704" s="40"/>
      <c r="C704" s="29"/>
      <c r="D704" s="41"/>
    </row>
    <row r="705" spans="1:4" x14ac:dyDescent="0.2">
      <c r="A705" s="23"/>
      <c r="B705" s="40"/>
      <c r="C705" s="29"/>
      <c r="D705" s="41"/>
    </row>
    <row r="706" spans="1:4" x14ac:dyDescent="0.2">
      <c r="A706" s="23"/>
      <c r="B706" s="40"/>
      <c r="C706" s="29"/>
      <c r="D706" s="41"/>
    </row>
    <row r="707" spans="1:4" x14ac:dyDescent="0.2">
      <c r="A707" s="23"/>
      <c r="B707" s="40"/>
      <c r="C707" s="29"/>
      <c r="D707" s="41"/>
    </row>
    <row r="708" spans="1:4" x14ac:dyDescent="0.2">
      <c r="A708" s="23"/>
      <c r="B708" s="40"/>
      <c r="C708" s="29"/>
      <c r="D708" s="41"/>
    </row>
    <row r="709" spans="1:4" x14ac:dyDescent="0.2">
      <c r="A709" s="23"/>
      <c r="B709" s="40"/>
      <c r="C709" s="29"/>
      <c r="D709" s="41"/>
    </row>
    <row r="710" spans="1:4" x14ac:dyDescent="0.2">
      <c r="A710" s="23"/>
      <c r="B710" s="40"/>
      <c r="C710" s="29"/>
      <c r="D710" s="41"/>
    </row>
    <row r="711" spans="1:4" x14ac:dyDescent="0.2">
      <c r="A711" s="23"/>
      <c r="B711" s="40"/>
      <c r="C711" s="29"/>
      <c r="D711" s="41"/>
    </row>
    <row r="712" spans="1:4" x14ac:dyDescent="0.2">
      <c r="A712" s="23"/>
      <c r="B712" s="40"/>
      <c r="C712" s="29"/>
      <c r="D712" s="41"/>
    </row>
    <row r="713" spans="1:4" x14ac:dyDescent="0.2">
      <c r="A713" s="23"/>
      <c r="B713" s="40"/>
      <c r="C713" s="29"/>
      <c r="D713" s="41"/>
    </row>
    <row r="714" spans="1:4" x14ac:dyDescent="0.2">
      <c r="A714" s="23"/>
      <c r="B714" s="40"/>
      <c r="C714" s="29"/>
      <c r="D714" s="41"/>
    </row>
    <row r="715" spans="1:4" x14ac:dyDescent="0.2">
      <c r="A715" s="23"/>
      <c r="B715" s="40"/>
      <c r="C715" s="29"/>
      <c r="D715" s="41"/>
    </row>
    <row r="716" spans="1:4" x14ac:dyDescent="0.2">
      <c r="A716" s="23"/>
      <c r="B716" s="40"/>
      <c r="C716" s="29"/>
      <c r="D716" s="41"/>
    </row>
    <row r="717" spans="1:4" x14ac:dyDescent="0.2">
      <c r="A717" s="23"/>
      <c r="B717" s="40"/>
      <c r="C717" s="29"/>
      <c r="D717" s="41"/>
    </row>
    <row r="718" spans="1:4" x14ac:dyDescent="0.2">
      <c r="A718" s="23"/>
      <c r="B718" s="40"/>
      <c r="C718" s="29"/>
      <c r="D718" s="41"/>
    </row>
    <row r="719" spans="1:4" x14ac:dyDescent="0.2">
      <c r="A719" s="23"/>
      <c r="B719" s="40"/>
      <c r="C719" s="29"/>
      <c r="D719" s="41"/>
    </row>
    <row r="720" spans="1:4" x14ac:dyDescent="0.2">
      <c r="A720" s="23"/>
      <c r="B720" s="40"/>
      <c r="C720" s="29"/>
      <c r="D720" s="41"/>
    </row>
    <row r="721" spans="1:4" x14ac:dyDescent="0.2">
      <c r="A721" s="23"/>
      <c r="B721" s="40"/>
      <c r="C721" s="29"/>
      <c r="D721" s="41"/>
    </row>
    <row r="722" spans="1:4" x14ac:dyDescent="0.2">
      <c r="A722" s="23"/>
      <c r="B722" s="40"/>
      <c r="C722" s="29"/>
      <c r="D722" s="41"/>
    </row>
    <row r="723" spans="1:4" x14ac:dyDescent="0.2">
      <c r="A723" s="23"/>
      <c r="B723" s="40"/>
      <c r="C723" s="29"/>
      <c r="D723" s="41"/>
    </row>
    <row r="724" spans="1:4" x14ac:dyDescent="0.2">
      <c r="A724" s="23"/>
      <c r="B724" s="40"/>
      <c r="C724" s="29"/>
      <c r="D724" s="41"/>
    </row>
    <row r="725" spans="1:4" x14ac:dyDescent="0.2">
      <c r="A725" s="23"/>
      <c r="B725" s="40"/>
      <c r="C725" s="29"/>
      <c r="D725" s="41"/>
    </row>
    <row r="726" spans="1:4" x14ac:dyDescent="0.2">
      <c r="A726" s="23"/>
      <c r="B726" s="40"/>
      <c r="C726" s="29"/>
      <c r="D726" s="41"/>
    </row>
    <row r="727" spans="1:4" x14ac:dyDescent="0.2">
      <c r="A727" s="23"/>
      <c r="B727" s="40"/>
      <c r="C727" s="29"/>
      <c r="D727" s="41"/>
    </row>
    <row r="728" spans="1:4" x14ac:dyDescent="0.2">
      <c r="A728" s="23"/>
      <c r="B728" s="40"/>
      <c r="C728" s="29"/>
      <c r="D728" s="41"/>
    </row>
    <row r="729" spans="1:4" x14ac:dyDescent="0.2">
      <c r="A729" s="23"/>
      <c r="B729" s="40"/>
      <c r="C729" s="29"/>
      <c r="D729" s="41"/>
    </row>
    <row r="730" spans="1:4" x14ac:dyDescent="0.2">
      <c r="A730" s="23"/>
      <c r="B730" s="40"/>
      <c r="C730" s="29"/>
      <c r="D730" s="41"/>
    </row>
    <row r="731" spans="1:4" x14ac:dyDescent="0.2">
      <c r="A731" s="23"/>
      <c r="B731" s="40"/>
      <c r="C731" s="29"/>
      <c r="D731" s="41"/>
    </row>
    <row r="732" spans="1:4" x14ac:dyDescent="0.2">
      <c r="A732" s="23"/>
      <c r="B732" s="40"/>
      <c r="C732" s="29"/>
      <c r="D732" s="41"/>
    </row>
    <row r="733" spans="1:4" ht="24" customHeight="1" x14ac:dyDescent="0.2">
      <c r="A733" s="23"/>
      <c r="B733" s="40"/>
      <c r="C733" s="29"/>
      <c r="D733" s="41"/>
    </row>
    <row r="734" spans="1:4" x14ac:dyDescent="0.2">
      <c r="A734" s="23"/>
      <c r="B734" s="40"/>
      <c r="C734" s="29"/>
      <c r="D734" s="41"/>
    </row>
    <row r="735" spans="1:4" x14ac:dyDescent="0.2">
      <c r="A735" s="23"/>
      <c r="B735" s="40"/>
      <c r="C735" s="29"/>
      <c r="D735" s="41"/>
    </row>
    <row r="736" spans="1:4" x14ac:dyDescent="0.2">
      <c r="A736" s="23"/>
      <c r="B736" s="40"/>
      <c r="C736" s="29"/>
      <c r="D736" s="41"/>
    </row>
    <row r="737" spans="1:4" x14ac:dyDescent="0.2">
      <c r="A737" s="23"/>
      <c r="B737" s="40"/>
      <c r="C737" s="29"/>
      <c r="D737" s="41"/>
    </row>
    <row r="738" spans="1:4" x14ac:dyDescent="0.2">
      <c r="A738" s="23"/>
      <c r="B738" s="40"/>
      <c r="C738" s="29"/>
      <c r="D738" s="41"/>
    </row>
    <row r="739" spans="1:4" x14ac:dyDescent="0.2">
      <c r="A739" s="23"/>
      <c r="B739" s="40"/>
      <c r="C739" s="29"/>
      <c r="D739" s="41"/>
    </row>
    <row r="740" spans="1:4" x14ac:dyDescent="0.2">
      <c r="A740" s="23"/>
      <c r="B740" s="40"/>
      <c r="C740" s="29"/>
      <c r="D740" s="41"/>
    </row>
    <row r="741" spans="1:4" x14ac:dyDescent="0.2">
      <c r="A741" s="23"/>
      <c r="B741" s="40"/>
      <c r="C741" s="29"/>
      <c r="D741" s="41"/>
    </row>
    <row r="742" spans="1:4" x14ac:dyDescent="0.2">
      <c r="A742" s="23"/>
      <c r="B742" s="40"/>
      <c r="C742" s="29"/>
      <c r="D742" s="41"/>
    </row>
    <row r="743" spans="1:4" x14ac:dyDescent="0.2">
      <c r="A743" s="23"/>
      <c r="B743" s="40"/>
      <c r="C743" s="29"/>
      <c r="D743" s="41"/>
    </row>
    <row r="744" spans="1:4" x14ac:dyDescent="0.2">
      <c r="A744" s="23"/>
      <c r="B744" s="40"/>
      <c r="C744" s="29"/>
      <c r="D744" s="41"/>
    </row>
    <row r="745" spans="1:4" x14ac:dyDescent="0.2">
      <c r="A745" s="23"/>
      <c r="B745" s="40"/>
      <c r="C745" s="29"/>
      <c r="D745" s="41"/>
    </row>
    <row r="746" spans="1:4" x14ac:dyDescent="0.2">
      <c r="A746" s="23"/>
      <c r="B746" s="40"/>
      <c r="C746" s="29"/>
      <c r="D746" s="41"/>
    </row>
    <row r="747" spans="1:4" x14ac:dyDescent="0.2">
      <c r="A747" s="23"/>
      <c r="B747" s="40"/>
      <c r="C747" s="29"/>
      <c r="D747" s="41"/>
    </row>
    <row r="748" spans="1:4" x14ac:dyDescent="0.2">
      <c r="A748" s="23"/>
      <c r="B748" s="40"/>
      <c r="C748" s="29"/>
      <c r="D748" s="41"/>
    </row>
    <row r="749" spans="1:4" x14ac:dyDescent="0.2">
      <c r="A749" s="23"/>
      <c r="B749" s="40"/>
      <c r="C749" s="29"/>
      <c r="D749" s="41"/>
    </row>
    <row r="750" spans="1:4" ht="24.75" customHeight="1" x14ac:dyDescent="0.2">
      <c r="A750" s="80"/>
      <c r="B750" s="80"/>
      <c r="C750" s="80"/>
      <c r="D750" s="80"/>
    </row>
    <row r="751" spans="1:4" x14ac:dyDescent="0.2">
      <c r="A751" s="23"/>
      <c r="B751" s="29"/>
      <c r="C751" s="29"/>
      <c r="D751" s="26"/>
    </row>
    <row r="752" spans="1:4" x14ac:dyDescent="0.2">
      <c r="A752" s="23"/>
      <c r="B752" s="29"/>
      <c r="C752" s="29"/>
      <c r="D752" s="26"/>
    </row>
    <row r="753" spans="1:4" x14ac:dyDescent="0.2">
      <c r="A753" s="23"/>
      <c r="B753" s="29"/>
      <c r="C753" s="29"/>
      <c r="D753" s="26"/>
    </row>
    <row r="754" spans="1:4" x14ac:dyDescent="0.2">
      <c r="A754" s="23"/>
      <c r="B754" s="29"/>
      <c r="C754" s="29"/>
      <c r="D754" s="26"/>
    </row>
    <row r="755" spans="1:4" x14ac:dyDescent="0.2">
      <c r="A755" s="23"/>
      <c r="B755" s="29"/>
      <c r="C755" s="29"/>
      <c r="D755" s="26"/>
    </row>
    <row r="756" spans="1:4" x14ac:dyDescent="0.2">
      <c r="A756" s="23"/>
      <c r="B756" s="29"/>
      <c r="C756" s="29"/>
      <c r="D756" s="26"/>
    </row>
    <row r="757" spans="1:4" x14ac:dyDescent="0.2">
      <c r="A757" s="23"/>
      <c r="B757" s="29"/>
      <c r="C757" s="29"/>
      <c r="D757" s="26"/>
    </row>
    <row r="758" spans="1:4" x14ac:dyDescent="0.2">
      <c r="A758" s="23"/>
      <c r="B758" s="29"/>
      <c r="C758" s="29"/>
      <c r="D758" s="26"/>
    </row>
    <row r="759" spans="1:4" x14ac:dyDescent="0.2">
      <c r="A759" s="23"/>
      <c r="B759" s="29"/>
      <c r="C759" s="29"/>
      <c r="D759" s="26"/>
    </row>
    <row r="760" spans="1:4" x14ac:dyDescent="0.2">
      <c r="A760" s="23"/>
      <c r="B760" s="29"/>
      <c r="C760" s="29"/>
      <c r="D760" s="26"/>
    </row>
    <row r="761" spans="1:4" x14ac:dyDescent="0.2">
      <c r="A761" s="23"/>
      <c r="B761" s="29"/>
      <c r="C761" s="29"/>
      <c r="D761" s="26"/>
    </row>
    <row r="762" spans="1:4" x14ac:dyDescent="0.2">
      <c r="A762" s="23"/>
      <c r="B762" s="29"/>
      <c r="C762" s="29"/>
      <c r="D762" s="26"/>
    </row>
    <row r="763" spans="1:4" x14ac:dyDescent="0.2">
      <c r="A763" s="23"/>
      <c r="B763" s="29"/>
      <c r="C763" s="29"/>
      <c r="D763" s="26"/>
    </row>
    <row r="764" spans="1:4" x14ac:dyDescent="0.2">
      <c r="A764" s="23"/>
      <c r="B764" s="29"/>
      <c r="C764" s="29"/>
      <c r="D764" s="26"/>
    </row>
    <row r="765" spans="1:4" x14ac:dyDescent="0.2">
      <c r="A765" s="23"/>
      <c r="B765" s="29"/>
      <c r="C765" s="29"/>
      <c r="D765" s="26"/>
    </row>
    <row r="766" spans="1:4" x14ac:dyDescent="0.2">
      <c r="A766" s="23"/>
      <c r="B766" s="29"/>
      <c r="C766" s="29"/>
      <c r="D766" s="26"/>
    </row>
    <row r="767" spans="1:4" x14ac:dyDescent="0.2">
      <c r="A767" s="23"/>
      <c r="B767" s="29"/>
      <c r="C767" s="29"/>
      <c r="D767" s="26"/>
    </row>
    <row r="768" spans="1:4" x14ac:dyDescent="0.2">
      <c r="A768" s="23"/>
      <c r="B768" s="29"/>
      <c r="C768" s="29"/>
      <c r="D768" s="26"/>
    </row>
    <row r="769" spans="1:4" x14ac:dyDescent="0.2">
      <c r="A769" s="23"/>
      <c r="B769" s="29"/>
      <c r="C769" s="29"/>
      <c r="D769" s="26"/>
    </row>
    <row r="770" spans="1:4" x14ac:dyDescent="0.2">
      <c r="A770" s="23"/>
      <c r="B770" s="29"/>
      <c r="C770" s="29"/>
      <c r="D770" s="26"/>
    </row>
    <row r="771" spans="1:4" x14ac:dyDescent="0.2">
      <c r="A771" s="23"/>
      <c r="B771" s="29"/>
      <c r="C771" s="29"/>
      <c r="D771" s="26"/>
    </row>
    <row r="772" spans="1:4" x14ac:dyDescent="0.2">
      <c r="A772" s="23"/>
      <c r="B772" s="29"/>
      <c r="C772" s="29"/>
      <c r="D772" s="26"/>
    </row>
    <row r="773" spans="1:4" x14ac:dyDescent="0.2">
      <c r="A773" s="23"/>
      <c r="B773" s="29"/>
      <c r="C773" s="29"/>
      <c r="D773" s="26"/>
    </row>
    <row r="774" spans="1:4" x14ac:dyDescent="0.2">
      <c r="A774" s="23"/>
      <c r="B774" s="29"/>
      <c r="C774" s="29"/>
      <c r="D774" s="26"/>
    </row>
    <row r="775" spans="1:4" x14ac:dyDescent="0.2">
      <c r="A775" s="23"/>
      <c r="B775" s="29"/>
      <c r="C775" s="29"/>
      <c r="D775" s="26"/>
    </row>
    <row r="776" spans="1:4" x14ac:dyDescent="0.2">
      <c r="A776" s="23"/>
      <c r="B776" s="29"/>
      <c r="C776" s="29"/>
      <c r="D776" s="26"/>
    </row>
    <row r="777" spans="1:4" x14ac:dyDescent="0.2">
      <c r="A777" s="23"/>
      <c r="B777" s="29"/>
      <c r="C777" s="29"/>
      <c r="D777" s="26"/>
    </row>
    <row r="778" spans="1:4" x14ac:dyDescent="0.2">
      <c r="A778" s="23"/>
      <c r="B778" s="29"/>
      <c r="C778" s="29"/>
      <c r="D778" s="26"/>
    </row>
    <row r="779" spans="1:4" x14ac:dyDescent="0.2">
      <c r="A779" s="23"/>
      <c r="B779" s="29"/>
      <c r="C779" s="29"/>
      <c r="D779" s="26"/>
    </row>
    <row r="780" spans="1:4" x14ac:dyDescent="0.2">
      <c r="A780" s="23"/>
      <c r="B780" s="29"/>
      <c r="C780" s="29"/>
      <c r="D780" s="26"/>
    </row>
    <row r="781" spans="1:4" x14ac:dyDescent="0.2">
      <c r="A781" s="23"/>
      <c r="B781" s="29"/>
      <c r="C781" s="29"/>
      <c r="D781" s="26"/>
    </row>
    <row r="782" spans="1:4" x14ac:dyDescent="0.2">
      <c r="A782" s="23"/>
      <c r="B782" s="29"/>
      <c r="C782" s="29"/>
      <c r="D782" s="26"/>
    </row>
    <row r="783" spans="1:4" x14ac:dyDescent="0.2">
      <c r="A783" s="23"/>
      <c r="B783" s="29"/>
      <c r="C783" s="29"/>
      <c r="D783" s="26"/>
    </row>
    <row r="784" spans="1:4" x14ac:dyDescent="0.2">
      <c r="A784" s="23"/>
      <c r="B784" s="29"/>
      <c r="C784" s="29"/>
      <c r="D784" s="26"/>
    </row>
    <row r="785" spans="1:4" x14ac:dyDescent="0.2">
      <c r="A785" s="23"/>
      <c r="B785" s="29"/>
      <c r="C785" s="29"/>
      <c r="D785" s="26"/>
    </row>
    <row r="786" spans="1:4" x14ac:dyDescent="0.2">
      <c r="A786" s="23"/>
      <c r="B786" s="29"/>
      <c r="C786" s="29"/>
      <c r="D786" s="26"/>
    </row>
    <row r="787" spans="1:4" x14ac:dyDescent="0.2">
      <c r="A787" s="23"/>
      <c r="B787" s="29"/>
      <c r="C787" s="29"/>
      <c r="D787" s="26"/>
    </row>
    <row r="788" spans="1:4" x14ac:dyDescent="0.2">
      <c r="A788" s="23"/>
      <c r="B788" s="29"/>
      <c r="C788" s="29"/>
      <c r="D788" s="26"/>
    </row>
    <row r="789" spans="1:4" x14ac:dyDescent="0.2">
      <c r="A789" s="23"/>
      <c r="B789" s="29"/>
      <c r="C789" s="29"/>
      <c r="D789" s="26"/>
    </row>
    <row r="790" spans="1:4" x14ac:dyDescent="0.2">
      <c r="A790" s="23"/>
      <c r="B790" s="29"/>
      <c r="C790" s="29"/>
      <c r="D790" s="26"/>
    </row>
    <row r="791" spans="1:4" x14ac:dyDescent="0.2">
      <c r="A791" s="23"/>
      <c r="B791" s="29"/>
      <c r="C791" s="29"/>
      <c r="D791" s="26"/>
    </row>
    <row r="792" spans="1:4" x14ac:dyDescent="0.2">
      <c r="A792" s="23"/>
      <c r="B792" s="29"/>
      <c r="C792" s="29"/>
      <c r="D792" s="26"/>
    </row>
    <row r="793" spans="1:4" x14ac:dyDescent="0.2">
      <c r="A793" s="23"/>
      <c r="B793" s="29"/>
      <c r="C793" s="29"/>
      <c r="D793" s="26"/>
    </row>
    <row r="794" spans="1:4" x14ac:dyDescent="0.2">
      <c r="A794" s="23"/>
      <c r="B794" s="29"/>
      <c r="C794" s="29"/>
      <c r="D794" s="26"/>
    </row>
    <row r="795" spans="1:4" x14ac:dyDescent="0.2">
      <c r="A795" s="23"/>
      <c r="B795" s="29"/>
      <c r="C795" s="29"/>
      <c r="D795" s="26"/>
    </row>
    <row r="796" spans="1:4" x14ac:dyDescent="0.2">
      <c r="A796" s="23"/>
      <c r="B796" s="29"/>
      <c r="C796" s="29"/>
      <c r="D796" s="26"/>
    </row>
    <row r="797" spans="1:4" x14ac:dyDescent="0.2">
      <c r="A797" s="23"/>
      <c r="B797" s="29"/>
      <c r="C797" s="29"/>
      <c r="D797" s="26"/>
    </row>
    <row r="798" spans="1:4" x14ac:dyDescent="0.2">
      <c r="A798" s="23"/>
      <c r="B798" s="29"/>
      <c r="C798" s="29"/>
      <c r="D798" s="26"/>
    </row>
    <row r="799" spans="1:4" x14ac:dyDescent="0.2">
      <c r="A799" s="23"/>
      <c r="B799" s="29"/>
      <c r="C799" s="29"/>
      <c r="D799" s="26"/>
    </row>
    <row r="800" spans="1:4" x14ac:dyDescent="0.2">
      <c r="A800" s="23"/>
      <c r="B800" s="29"/>
      <c r="C800" s="29"/>
      <c r="D800" s="26"/>
    </row>
    <row r="801" spans="1:4" x14ac:dyDescent="0.2">
      <c r="A801" s="23"/>
      <c r="B801" s="29"/>
      <c r="C801" s="29"/>
      <c r="D801" s="26"/>
    </row>
    <row r="802" spans="1:4" x14ac:dyDescent="0.2">
      <c r="A802" s="23"/>
      <c r="B802" s="29"/>
      <c r="C802" s="29"/>
      <c r="D802" s="26"/>
    </row>
    <row r="803" spans="1:4" x14ac:dyDescent="0.2">
      <c r="A803" s="23"/>
      <c r="B803" s="29"/>
      <c r="C803" s="29"/>
      <c r="D803" s="26"/>
    </row>
    <row r="804" spans="1:4" x14ac:dyDescent="0.2">
      <c r="A804" s="23"/>
      <c r="B804" s="29"/>
      <c r="C804" s="29"/>
      <c r="D804" s="26"/>
    </row>
    <row r="805" spans="1:4" x14ac:dyDescent="0.2">
      <c r="A805" s="23"/>
      <c r="B805" s="29"/>
      <c r="C805" s="29"/>
      <c r="D805" s="26"/>
    </row>
    <row r="806" spans="1:4" x14ac:dyDescent="0.2">
      <c r="A806" s="23"/>
      <c r="B806" s="29"/>
      <c r="C806" s="29"/>
      <c r="D806" s="26"/>
    </row>
    <row r="807" spans="1:4" x14ac:dyDescent="0.2">
      <c r="A807" s="23"/>
      <c r="B807" s="29"/>
      <c r="C807" s="29"/>
      <c r="D807" s="26"/>
    </row>
    <row r="808" spans="1:4" x14ac:dyDescent="0.2">
      <c r="A808" s="23"/>
      <c r="B808" s="29"/>
      <c r="C808" s="29"/>
      <c r="D808" s="26"/>
    </row>
    <row r="809" spans="1:4" x14ac:dyDescent="0.2">
      <c r="A809" s="23"/>
      <c r="B809" s="29"/>
      <c r="C809" s="29"/>
      <c r="D809" s="26"/>
    </row>
    <row r="810" spans="1:4" x14ac:dyDescent="0.2">
      <c r="A810" s="23"/>
      <c r="B810" s="29"/>
      <c r="C810" s="29"/>
      <c r="D810" s="26"/>
    </row>
    <row r="811" spans="1:4" x14ac:dyDescent="0.2">
      <c r="A811" s="23"/>
      <c r="B811" s="29"/>
      <c r="C811" s="29"/>
      <c r="D811" s="26"/>
    </row>
    <row r="812" spans="1:4" x14ac:dyDescent="0.2">
      <c r="A812" s="23"/>
      <c r="B812" s="29"/>
      <c r="C812" s="29"/>
      <c r="D812" s="26"/>
    </row>
    <row r="813" spans="1:4" x14ac:dyDescent="0.2">
      <c r="A813" s="23"/>
      <c r="B813" s="29"/>
      <c r="C813" s="29"/>
      <c r="D813" s="26"/>
    </row>
    <row r="814" spans="1:4" x14ac:dyDescent="0.2">
      <c r="A814" s="23"/>
      <c r="B814" s="29"/>
      <c r="C814" s="29"/>
      <c r="D814" s="26"/>
    </row>
    <row r="815" spans="1:4" x14ac:dyDescent="0.2">
      <c r="A815" s="23"/>
      <c r="B815" s="29"/>
      <c r="C815" s="29"/>
      <c r="D815" s="26"/>
    </row>
    <row r="816" spans="1:4" x14ac:dyDescent="0.2">
      <c r="A816" s="23"/>
      <c r="B816" s="29"/>
      <c r="C816" s="29"/>
      <c r="D816" s="26"/>
    </row>
    <row r="817" spans="1:4" x14ac:dyDescent="0.2">
      <c r="A817" s="23"/>
      <c r="B817" s="29"/>
      <c r="C817" s="29"/>
      <c r="D817" s="26"/>
    </row>
    <row r="818" spans="1:4" x14ac:dyDescent="0.2">
      <c r="A818" s="23"/>
      <c r="B818" s="29"/>
      <c r="C818" s="29"/>
      <c r="D818" s="26"/>
    </row>
    <row r="819" spans="1:4" x14ac:dyDescent="0.2">
      <c r="A819" s="23"/>
      <c r="B819" s="29"/>
      <c r="C819" s="29"/>
      <c r="D819" s="26"/>
    </row>
    <row r="820" spans="1:4" x14ac:dyDescent="0.2">
      <c r="A820" s="23"/>
      <c r="B820" s="29"/>
      <c r="C820" s="29"/>
      <c r="D820" s="26"/>
    </row>
    <row r="821" spans="1:4" x14ac:dyDescent="0.2">
      <c r="A821" s="23"/>
      <c r="B821" s="29"/>
      <c r="C821" s="29"/>
      <c r="D821" s="26"/>
    </row>
    <row r="822" spans="1:4" x14ac:dyDescent="0.2">
      <c r="A822" s="23"/>
      <c r="B822" s="29"/>
      <c r="C822" s="29"/>
      <c r="D822" s="26"/>
    </row>
    <row r="823" spans="1:4" x14ac:dyDescent="0.2">
      <c r="A823" s="23"/>
      <c r="B823" s="29"/>
      <c r="C823" s="29"/>
      <c r="D823" s="26"/>
    </row>
    <row r="824" spans="1:4" x14ac:dyDescent="0.2">
      <c r="A824" s="23"/>
      <c r="B824" s="29"/>
      <c r="C824" s="29"/>
      <c r="D824" s="26"/>
    </row>
    <row r="825" spans="1:4" x14ac:dyDescent="0.2">
      <c r="A825" s="23"/>
      <c r="B825" s="29"/>
      <c r="C825" s="29"/>
      <c r="D825" s="26"/>
    </row>
    <row r="826" spans="1:4" x14ac:dyDescent="0.2">
      <c r="A826" s="23"/>
      <c r="B826" s="29"/>
      <c r="C826" s="29"/>
      <c r="D826" s="26"/>
    </row>
    <row r="827" spans="1:4" x14ac:dyDescent="0.2">
      <c r="A827" s="23"/>
      <c r="B827" s="29"/>
      <c r="C827" s="29"/>
      <c r="D827" s="26"/>
    </row>
    <row r="828" spans="1:4" x14ac:dyDescent="0.2">
      <c r="A828" s="23"/>
      <c r="B828" s="29"/>
      <c r="C828" s="29"/>
      <c r="D828" s="26"/>
    </row>
    <row r="829" spans="1:4" x14ac:dyDescent="0.2">
      <c r="A829" s="23"/>
      <c r="B829" s="29"/>
      <c r="C829" s="29"/>
      <c r="D829" s="26"/>
    </row>
    <row r="830" spans="1:4" x14ac:dyDescent="0.2">
      <c r="A830" s="23"/>
      <c r="B830" s="29"/>
      <c r="C830" s="29"/>
      <c r="D830" s="26"/>
    </row>
    <row r="831" spans="1:4" ht="30.75" customHeight="1" x14ac:dyDescent="0.2">
      <c r="A831" s="23"/>
      <c r="B831" s="29"/>
      <c r="C831" s="29"/>
      <c r="D831" s="26"/>
    </row>
    <row r="832" spans="1:4" ht="44.25" customHeight="1" x14ac:dyDescent="0.2">
      <c r="A832" s="23"/>
      <c r="B832" s="29"/>
      <c r="C832" s="29"/>
      <c r="D832" s="26"/>
    </row>
    <row r="833" spans="1:4" x14ac:dyDescent="0.2">
      <c r="A833" s="23"/>
      <c r="B833" s="29"/>
      <c r="C833" s="29"/>
      <c r="D833" s="26"/>
    </row>
    <row r="834" spans="1:4" x14ac:dyDescent="0.2">
      <c r="A834" s="23"/>
      <c r="B834" s="29"/>
      <c r="C834" s="29"/>
      <c r="D834" s="26"/>
    </row>
    <row r="835" spans="1:4" x14ac:dyDescent="0.2">
      <c r="A835" s="23"/>
      <c r="B835" s="29"/>
      <c r="C835" s="29"/>
      <c r="D835" s="26"/>
    </row>
    <row r="836" spans="1:4" x14ac:dyDescent="0.2">
      <c r="A836" s="23"/>
      <c r="B836" s="29"/>
      <c r="C836" s="29"/>
      <c r="D836" s="26"/>
    </row>
    <row r="837" spans="1:4" x14ac:dyDescent="0.2">
      <c r="A837" s="23"/>
      <c r="B837" s="29"/>
      <c r="C837" s="29"/>
      <c r="D837" s="26"/>
    </row>
    <row r="838" spans="1:4" ht="30.75" customHeight="1" x14ac:dyDescent="0.2">
      <c r="A838" s="23"/>
      <c r="B838" s="29"/>
      <c r="C838" s="29"/>
      <c r="D838" s="26"/>
    </row>
    <row r="839" spans="1:4" ht="30" customHeight="1" x14ac:dyDescent="0.2">
      <c r="A839" s="23"/>
      <c r="B839" s="29"/>
      <c r="C839" s="29"/>
      <c r="D839" s="26"/>
    </row>
    <row r="840" spans="1:4" ht="27" customHeight="1" x14ac:dyDescent="0.2">
      <c r="A840" s="23"/>
      <c r="B840" s="29"/>
      <c r="C840" s="29"/>
      <c r="D840" s="26"/>
    </row>
    <row r="841" spans="1:4" ht="30" customHeight="1" x14ac:dyDescent="0.2">
      <c r="A841" s="23"/>
      <c r="B841" s="29"/>
      <c r="C841" s="29"/>
      <c r="D841" s="26"/>
    </row>
    <row r="842" spans="1:4" x14ac:dyDescent="0.2">
      <c r="A842" s="23"/>
      <c r="B842" s="29"/>
      <c r="C842" s="29"/>
      <c r="D842" s="26"/>
    </row>
    <row r="843" spans="1:4" x14ac:dyDescent="0.2">
      <c r="A843" s="23"/>
      <c r="B843" s="29"/>
      <c r="C843" s="29"/>
      <c r="D843" s="26"/>
    </row>
    <row r="844" spans="1:4" x14ac:dyDescent="0.2">
      <c r="A844" s="23"/>
      <c r="B844" s="29"/>
      <c r="C844" s="29"/>
      <c r="D844" s="26"/>
    </row>
    <row r="845" spans="1:4" x14ac:dyDescent="0.2">
      <c r="A845" s="23"/>
      <c r="B845" s="29"/>
      <c r="C845" s="29"/>
      <c r="D845" s="26"/>
    </row>
    <row r="846" spans="1:4" x14ac:dyDescent="0.2">
      <c r="A846" s="23"/>
      <c r="B846" s="29"/>
      <c r="C846" s="29"/>
      <c r="D846" s="26"/>
    </row>
    <row r="847" spans="1:4" x14ac:dyDescent="0.2">
      <c r="A847" s="23"/>
      <c r="B847" s="29"/>
      <c r="C847" s="29"/>
      <c r="D847" s="26"/>
    </row>
    <row r="848" spans="1:4" x14ac:dyDescent="0.2">
      <c r="A848" s="23"/>
      <c r="B848" s="29"/>
      <c r="C848" s="29"/>
      <c r="D848" s="26"/>
    </row>
    <row r="849" spans="1:4" x14ac:dyDescent="0.2">
      <c r="A849" s="23"/>
      <c r="B849" s="29"/>
      <c r="C849" s="29"/>
      <c r="D849" s="26"/>
    </row>
    <row r="850" spans="1:4" x14ac:dyDescent="0.2">
      <c r="A850" s="23"/>
      <c r="B850" s="29"/>
      <c r="C850" s="29"/>
      <c r="D850" s="26"/>
    </row>
    <row r="851" spans="1:4" x14ac:dyDescent="0.2">
      <c r="A851" s="23"/>
      <c r="B851" s="29"/>
      <c r="C851" s="29"/>
      <c r="D851" s="26"/>
    </row>
    <row r="852" spans="1:4" x14ac:dyDescent="0.2">
      <c r="A852" s="23"/>
      <c r="B852" s="29"/>
      <c r="C852" s="29"/>
      <c r="D852" s="26"/>
    </row>
    <row r="853" spans="1:4" x14ac:dyDescent="0.2">
      <c r="A853" s="23"/>
      <c r="B853" s="29"/>
      <c r="C853" s="29"/>
      <c r="D853" s="26"/>
    </row>
    <row r="854" spans="1:4" x14ac:dyDescent="0.2">
      <c r="A854" s="23"/>
      <c r="B854" s="29"/>
      <c r="C854" s="29"/>
      <c r="D854" s="26"/>
    </row>
    <row r="855" spans="1:4" x14ac:dyDescent="0.2">
      <c r="A855" s="23"/>
      <c r="B855" s="29"/>
      <c r="C855" s="29"/>
      <c r="D855" s="26"/>
    </row>
    <row r="856" spans="1:4" x14ac:dyDescent="0.2">
      <c r="A856" s="23"/>
      <c r="B856" s="29"/>
      <c r="C856" s="29"/>
      <c r="D856" s="26"/>
    </row>
    <row r="857" spans="1:4" ht="29.25" customHeight="1" x14ac:dyDescent="0.2">
      <c r="A857" s="23"/>
      <c r="B857" s="29"/>
      <c r="C857" s="29"/>
      <c r="D857" s="26"/>
    </row>
    <row r="858" spans="1:4" ht="31.5" customHeight="1" x14ac:dyDescent="0.2">
      <c r="A858" s="23"/>
      <c r="B858" s="29"/>
      <c r="C858" s="29"/>
      <c r="D858" s="26"/>
    </row>
    <row r="859" spans="1:4" ht="28.5" customHeight="1" x14ac:dyDescent="0.2">
      <c r="A859" s="23"/>
      <c r="B859" s="29"/>
      <c r="C859" s="29"/>
      <c r="D859" s="26"/>
    </row>
    <row r="860" spans="1:4" x14ac:dyDescent="0.2">
      <c r="A860" s="23"/>
      <c r="B860" s="29"/>
      <c r="C860" s="29"/>
      <c r="D860" s="26"/>
    </row>
    <row r="861" spans="1:4" x14ac:dyDescent="0.2">
      <c r="A861" s="23"/>
      <c r="B861" s="29"/>
      <c r="C861" s="29"/>
      <c r="D861" s="26"/>
    </row>
    <row r="862" spans="1:4" x14ac:dyDescent="0.2">
      <c r="A862" s="23"/>
      <c r="B862" s="29"/>
      <c r="C862" s="29"/>
      <c r="D862" s="26"/>
    </row>
    <row r="863" spans="1:4" x14ac:dyDescent="0.2">
      <c r="A863" s="23"/>
      <c r="B863" s="29"/>
      <c r="C863" s="29"/>
      <c r="D863" s="26"/>
    </row>
    <row r="864" spans="1:4" x14ac:dyDescent="0.2">
      <c r="A864" s="23"/>
      <c r="B864" s="29"/>
      <c r="C864" s="29"/>
      <c r="D864" s="26"/>
    </row>
    <row r="865" spans="1:4" x14ac:dyDescent="0.2">
      <c r="A865" s="23"/>
      <c r="B865" s="29"/>
      <c r="C865" s="29"/>
      <c r="D865" s="26"/>
    </row>
    <row r="866" spans="1:4" x14ac:dyDescent="0.2">
      <c r="A866" s="23"/>
      <c r="B866" s="29"/>
      <c r="C866" s="29"/>
      <c r="D866" s="26"/>
    </row>
    <row r="867" spans="1:4" x14ac:dyDescent="0.2">
      <c r="A867" s="23"/>
      <c r="B867" s="29"/>
      <c r="C867" s="29"/>
      <c r="D867" s="26"/>
    </row>
    <row r="868" spans="1:4" x14ac:dyDescent="0.2">
      <c r="A868" s="23"/>
      <c r="B868" s="29"/>
      <c r="C868" s="29"/>
      <c r="D868" s="26"/>
    </row>
    <row r="869" spans="1:4" x14ac:dyDescent="0.2">
      <c r="A869" s="23"/>
      <c r="B869" s="29"/>
      <c r="C869" s="29"/>
      <c r="D869" s="26"/>
    </row>
    <row r="870" spans="1:4" x14ac:dyDescent="0.2">
      <c r="A870" s="23"/>
      <c r="B870" s="29"/>
      <c r="C870" s="29"/>
      <c r="D870" s="26"/>
    </row>
    <row r="871" spans="1:4" x14ac:dyDescent="0.2">
      <c r="A871" s="23"/>
      <c r="B871" s="29"/>
      <c r="C871" s="29"/>
      <c r="D871" s="26"/>
    </row>
    <row r="872" spans="1:4" x14ac:dyDescent="0.2">
      <c r="A872" s="23"/>
      <c r="B872" s="29"/>
      <c r="C872" s="29"/>
      <c r="D872" s="26"/>
    </row>
    <row r="873" spans="1:4" x14ac:dyDescent="0.2">
      <c r="A873" s="23"/>
      <c r="B873" s="29"/>
      <c r="C873" s="29"/>
      <c r="D873" s="26"/>
    </row>
    <row r="874" spans="1:4" x14ac:dyDescent="0.2">
      <c r="A874" s="23"/>
      <c r="B874" s="29"/>
      <c r="C874" s="29"/>
      <c r="D874" s="26"/>
    </row>
    <row r="875" spans="1:4" x14ac:dyDescent="0.2">
      <c r="A875" s="23"/>
      <c r="B875" s="29"/>
      <c r="C875" s="29"/>
      <c r="D875" s="26"/>
    </row>
    <row r="876" spans="1:4" x14ac:dyDescent="0.2">
      <c r="A876" s="23"/>
      <c r="B876" s="29"/>
      <c r="C876" s="29"/>
      <c r="D876" s="26"/>
    </row>
    <row r="877" spans="1:4" x14ac:dyDescent="0.2">
      <c r="A877" s="23"/>
      <c r="B877" s="29"/>
      <c r="C877" s="29"/>
      <c r="D877" s="26"/>
    </row>
    <row r="878" spans="1:4" x14ac:dyDescent="0.2">
      <c r="A878" s="23"/>
      <c r="B878" s="29"/>
      <c r="C878" s="29"/>
      <c r="D878" s="26"/>
    </row>
    <row r="879" spans="1:4" x14ac:dyDescent="0.2">
      <c r="A879" s="23"/>
      <c r="B879" s="29"/>
      <c r="C879" s="29"/>
      <c r="D879" s="26"/>
    </row>
    <row r="880" spans="1:4" x14ac:dyDescent="0.2">
      <c r="A880" s="23"/>
      <c r="B880" s="29"/>
      <c r="C880" s="29"/>
      <c r="D880" s="26"/>
    </row>
    <row r="881" spans="1:4" x14ac:dyDescent="0.2">
      <c r="A881" s="23"/>
      <c r="B881" s="29"/>
      <c r="C881" s="29"/>
      <c r="D881" s="26"/>
    </row>
    <row r="882" spans="1:4" x14ac:dyDescent="0.2">
      <c r="A882" s="23"/>
      <c r="B882" s="29"/>
      <c r="C882" s="29"/>
      <c r="D882" s="26"/>
    </row>
    <row r="883" spans="1:4" x14ac:dyDescent="0.2">
      <c r="A883" s="23"/>
      <c r="B883" s="29"/>
      <c r="C883" s="29"/>
      <c r="D883" s="26"/>
    </row>
    <row r="884" spans="1:4" x14ac:dyDescent="0.2">
      <c r="A884" s="23"/>
      <c r="B884" s="29"/>
      <c r="C884" s="29"/>
      <c r="D884" s="26"/>
    </row>
    <row r="885" spans="1:4" x14ac:dyDescent="0.2">
      <c r="A885" s="23"/>
      <c r="B885" s="29"/>
      <c r="C885" s="29"/>
      <c r="D885" s="26"/>
    </row>
    <row r="886" spans="1:4" x14ac:dyDescent="0.2">
      <c r="A886" s="23"/>
      <c r="B886" s="29"/>
      <c r="C886" s="29"/>
      <c r="D886" s="26"/>
    </row>
    <row r="887" spans="1:4" x14ac:dyDescent="0.2">
      <c r="A887" s="23"/>
      <c r="B887" s="29"/>
      <c r="C887" s="29"/>
      <c r="D887" s="26"/>
    </row>
    <row r="888" spans="1:4" x14ac:dyDescent="0.2">
      <c r="A888" s="23"/>
      <c r="B888" s="29"/>
      <c r="C888" s="29"/>
      <c r="D888" s="26"/>
    </row>
    <row r="889" spans="1:4" x14ac:dyDescent="0.2">
      <c r="A889" s="23"/>
      <c r="B889" s="29"/>
      <c r="C889" s="29"/>
      <c r="D889" s="26"/>
    </row>
    <row r="890" spans="1:4" x14ac:dyDescent="0.2">
      <c r="A890" s="23"/>
      <c r="B890" s="29"/>
      <c r="C890" s="29"/>
      <c r="D890" s="26"/>
    </row>
    <row r="891" spans="1:4" x14ac:dyDescent="0.2">
      <c r="A891" s="23"/>
      <c r="B891" s="29"/>
      <c r="C891" s="29"/>
      <c r="D891" s="26"/>
    </row>
    <row r="892" spans="1:4" x14ac:dyDescent="0.2">
      <c r="A892" s="23"/>
      <c r="B892" s="29"/>
      <c r="C892" s="29"/>
      <c r="D892" s="26"/>
    </row>
    <row r="893" spans="1:4" x14ac:dyDescent="0.2">
      <c r="A893" s="23"/>
      <c r="B893" s="29"/>
      <c r="C893" s="29"/>
      <c r="D893" s="26"/>
    </row>
    <row r="894" spans="1:4" x14ac:dyDescent="0.2">
      <c r="A894" s="23"/>
      <c r="B894" s="29"/>
      <c r="C894" s="29"/>
      <c r="D894" s="26"/>
    </row>
    <row r="895" spans="1:4" x14ac:dyDescent="0.2">
      <c r="A895" s="23"/>
      <c r="B895" s="29"/>
      <c r="C895" s="29"/>
      <c r="D895" s="26"/>
    </row>
    <row r="896" spans="1:4" x14ac:dyDescent="0.2">
      <c r="A896" s="23"/>
      <c r="B896" s="29"/>
      <c r="C896" s="29"/>
      <c r="D896" s="26"/>
    </row>
    <row r="897" spans="1:4" x14ac:dyDescent="0.2">
      <c r="A897" s="23"/>
      <c r="B897" s="29"/>
      <c r="C897" s="29"/>
      <c r="D897" s="26"/>
    </row>
    <row r="898" spans="1:4" x14ac:dyDescent="0.2">
      <c r="A898" s="23"/>
      <c r="B898" s="29"/>
      <c r="C898" s="29"/>
      <c r="D898" s="26"/>
    </row>
    <row r="899" spans="1:4" x14ac:dyDescent="0.2">
      <c r="A899" s="23"/>
      <c r="B899" s="29"/>
      <c r="C899" s="29"/>
      <c r="D899" s="26"/>
    </row>
    <row r="900" spans="1:4" x14ac:dyDescent="0.2">
      <c r="A900" s="23"/>
      <c r="B900" s="29"/>
      <c r="C900" s="29"/>
      <c r="D900" s="26"/>
    </row>
    <row r="901" spans="1:4" x14ac:dyDescent="0.2">
      <c r="A901" s="23"/>
      <c r="B901" s="29"/>
      <c r="C901" s="29"/>
      <c r="D901" s="26"/>
    </row>
    <row r="902" spans="1:4" x14ac:dyDescent="0.2">
      <c r="A902" s="23"/>
      <c r="B902" s="29"/>
      <c r="C902" s="29"/>
      <c r="D902" s="26"/>
    </row>
    <row r="903" spans="1:4" x14ac:dyDescent="0.2">
      <c r="A903" s="23"/>
      <c r="B903" s="29"/>
      <c r="C903" s="29"/>
      <c r="D903" s="26"/>
    </row>
    <row r="904" spans="1:4" x14ac:dyDescent="0.2">
      <c r="A904" s="23"/>
      <c r="B904" s="29"/>
      <c r="C904" s="29"/>
      <c r="D904" s="26"/>
    </row>
    <row r="905" spans="1:4" x14ac:dyDescent="0.2">
      <c r="A905" s="23"/>
      <c r="B905" s="29"/>
      <c r="C905" s="29"/>
      <c r="D905" s="26"/>
    </row>
    <row r="906" spans="1:4" x14ac:dyDescent="0.2">
      <c r="A906" s="23"/>
      <c r="B906" s="29"/>
      <c r="C906" s="29"/>
      <c r="D906" s="26"/>
    </row>
    <row r="907" spans="1:4" x14ac:dyDescent="0.2">
      <c r="A907" s="23"/>
      <c r="B907" s="29"/>
      <c r="C907" s="29"/>
      <c r="D907" s="26"/>
    </row>
    <row r="908" spans="1:4" x14ac:dyDescent="0.2">
      <c r="A908" s="23"/>
      <c r="B908" s="29"/>
      <c r="C908" s="29"/>
      <c r="D908" s="26"/>
    </row>
    <row r="909" spans="1:4" x14ac:dyDescent="0.2">
      <c r="A909" s="23"/>
      <c r="B909" s="29"/>
      <c r="C909" s="29"/>
      <c r="D909" s="26"/>
    </row>
    <row r="910" spans="1:4" x14ac:dyDescent="0.2">
      <c r="A910" s="23"/>
      <c r="B910" s="29"/>
      <c r="C910" s="29"/>
      <c r="D910" s="26"/>
    </row>
    <row r="911" spans="1:4" x14ac:dyDescent="0.2">
      <c r="A911" s="23"/>
      <c r="B911" s="29"/>
      <c r="C911" s="29"/>
      <c r="D911" s="26"/>
    </row>
    <row r="912" spans="1:4" x14ac:dyDescent="0.2">
      <c r="A912" s="23"/>
      <c r="B912" s="29"/>
      <c r="C912" s="29"/>
      <c r="D912" s="26"/>
    </row>
    <row r="913" spans="1:4" x14ac:dyDescent="0.2">
      <c r="A913" s="23"/>
      <c r="B913" s="29"/>
      <c r="C913" s="29"/>
      <c r="D913" s="26"/>
    </row>
    <row r="914" spans="1:4" x14ac:dyDescent="0.2">
      <c r="A914" s="23"/>
      <c r="B914" s="29"/>
      <c r="C914" s="29"/>
      <c r="D914" s="26"/>
    </row>
    <row r="915" spans="1:4" x14ac:dyDescent="0.2">
      <c r="A915" s="23"/>
      <c r="B915" s="29"/>
      <c r="C915" s="29"/>
      <c r="D915" s="26"/>
    </row>
    <row r="916" spans="1:4" x14ac:dyDescent="0.2">
      <c r="A916" s="23"/>
      <c r="B916" s="29"/>
      <c r="C916" s="29"/>
      <c r="D916" s="26"/>
    </row>
    <row r="917" spans="1:4" x14ac:dyDescent="0.2">
      <c r="A917" s="23"/>
      <c r="B917" s="29"/>
      <c r="C917" s="29"/>
      <c r="D917" s="26"/>
    </row>
    <row r="918" spans="1:4" x14ac:dyDescent="0.2">
      <c r="A918" s="23"/>
      <c r="B918" s="29"/>
      <c r="C918" s="29"/>
      <c r="D918" s="26"/>
    </row>
    <row r="919" spans="1:4" x14ac:dyDescent="0.2">
      <c r="A919" s="23"/>
      <c r="B919" s="29"/>
      <c r="C919" s="29"/>
      <c r="D919" s="26"/>
    </row>
    <row r="920" spans="1:4" x14ac:dyDescent="0.2">
      <c r="A920" s="23"/>
      <c r="B920" s="29"/>
      <c r="C920" s="29"/>
      <c r="D920" s="26"/>
    </row>
    <row r="921" spans="1:4" x14ac:dyDescent="0.2">
      <c r="A921" s="23"/>
      <c r="B921" s="29"/>
      <c r="C921" s="29"/>
      <c r="D921" s="26"/>
    </row>
    <row r="922" spans="1:4" x14ac:dyDescent="0.2">
      <c r="A922" s="23"/>
      <c r="B922" s="29"/>
      <c r="C922" s="29"/>
      <c r="D922" s="26"/>
    </row>
    <row r="923" spans="1:4" x14ac:dyDescent="0.2">
      <c r="A923" s="23"/>
      <c r="B923" s="29"/>
      <c r="C923" s="29"/>
      <c r="D923" s="26"/>
    </row>
    <row r="924" spans="1:4" x14ac:dyDescent="0.2">
      <c r="A924" s="23"/>
      <c r="B924" s="29"/>
      <c r="C924" s="29"/>
      <c r="D924" s="26"/>
    </row>
    <row r="925" spans="1:4" x14ac:dyDescent="0.2">
      <c r="A925" s="23"/>
      <c r="B925" s="29"/>
      <c r="C925" s="29"/>
      <c r="D925" s="26"/>
    </row>
    <row r="926" spans="1:4" x14ac:dyDescent="0.2">
      <c r="A926" s="23"/>
      <c r="B926" s="29"/>
      <c r="C926" s="29"/>
      <c r="D926" s="26"/>
    </row>
    <row r="927" spans="1:4" x14ac:dyDescent="0.2">
      <c r="A927" s="23"/>
      <c r="B927" s="29"/>
      <c r="C927" s="29"/>
      <c r="D927" s="26"/>
    </row>
    <row r="928" spans="1:4" x14ac:dyDescent="0.2">
      <c r="A928" s="23"/>
      <c r="B928" s="29"/>
      <c r="C928" s="29"/>
      <c r="D928" s="26"/>
    </row>
    <row r="929" spans="1:4" x14ac:dyDescent="0.2">
      <c r="A929" s="23"/>
      <c r="B929" s="29"/>
      <c r="C929" s="29"/>
      <c r="D929" s="26"/>
    </row>
    <row r="930" spans="1:4" x14ac:dyDescent="0.2">
      <c r="A930" s="23"/>
      <c r="B930" s="29"/>
      <c r="C930" s="29"/>
      <c r="D930" s="26"/>
    </row>
    <row r="931" spans="1:4" x14ac:dyDescent="0.2">
      <c r="A931" s="23"/>
      <c r="B931" s="29"/>
      <c r="C931" s="29"/>
      <c r="D931" s="26"/>
    </row>
    <row r="932" spans="1:4" x14ac:dyDescent="0.2">
      <c r="A932" s="23"/>
      <c r="B932" s="29"/>
      <c r="C932" s="29"/>
      <c r="D932" s="26"/>
    </row>
    <row r="933" spans="1:4" x14ac:dyDescent="0.2">
      <c r="A933" s="23"/>
      <c r="B933" s="29"/>
      <c r="C933" s="29"/>
      <c r="D933" s="26"/>
    </row>
    <row r="934" spans="1:4" x14ac:dyDescent="0.2">
      <c r="A934" s="23"/>
      <c r="B934" s="29"/>
      <c r="C934" s="29"/>
      <c r="D934" s="26"/>
    </row>
    <row r="935" spans="1:4" x14ac:dyDescent="0.2">
      <c r="A935" s="23"/>
      <c r="B935" s="29"/>
      <c r="C935" s="29"/>
      <c r="D935" s="26"/>
    </row>
    <row r="936" spans="1:4" x14ac:dyDescent="0.2">
      <c r="A936" s="23"/>
      <c r="B936" s="29"/>
      <c r="C936" s="29"/>
      <c r="D936" s="26"/>
    </row>
    <row r="937" spans="1:4" x14ac:dyDescent="0.2">
      <c r="A937" s="23"/>
      <c r="B937" s="29"/>
      <c r="C937" s="29"/>
      <c r="D937" s="26"/>
    </row>
    <row r="938" spans="1:4" x14ac:dyDescent="0.2">
      <c r="A938" s="23"/>
      <c r="B938" s="29"/>
      <c r="C938" s="29"/>
      <c r="D938" s="26"/>
    </row>
    <row r="939" spans="1:4" x14ac:dyDescent="0.2">
      <c r="A939" s="23"/>
      <c r="B939" s="29"/>
      <c r="C939" s="29"/>
      <c r="D939" s="26"/>
    </row>
    <row r="940" spans="1:4" x14ac:dyDescent="0.2">
      <c r="A940" s="23"/>
      <c r="B940" s="29"/>
      <c r="C940" s="29"/>
      <c r="D940" s="26"/>
    </row>
    <row r="941" spans="1:4" x14ac:dyDescent="0.2">
      <c r="A941" s="23"/>
      <c r="B941" s="29"/>
      <c r="C941" s="29"/>
      <c r="D941" s="26"/>
    </row>
    <row r="942" spans="1:4" x14ac:dyDescent="0.2">
      <c r="A942" s="23"/>
      <c r="B942" s="29"/>
      <c r="C942" s="29"/>
      <c r="D942" s="26"/>
    </row>
    <row r="943" spans="1:4" x14ac:dyDescent="0.2">
      <c r="A943" s="23"/>
      <c r="B943" s="29"/>
      <c r="C943" s="29"/>
      <c r="D943" s="26"/>
    </row>
    <row r="944" spans="1:4" x14ac:dyDescent="0.2">
      <c r="A944" s="23"/>
      <c r="B944" s="29"/>
      <c r="C944" s="29"/>
      <c r="D944" s="26"/>
    </row>
    <row r="945" spans="1:4" x14ac:dyDescent="0.2">
      <c r="A945" s="23"/>
      <c r="B945" s="29"/>
      <c r="C945" s="29"/>
      <c r="D945" s="26"/>
    </row>
    <row r="946" spans="1:4" x14ac:dyDescent="0.2">
      <c r="A946" s="23"/>
      <c r="B946" s="29"/>
      <c r="C946" s="29"/>
      <c r="D946" s="26"/>
    </row>
    <row r="947" spans="1:4" x14ac:dyDescent="0.2">
      <c r="A947" s="23"/>
      <c r="B947" s="29"/>
      <c r="C947" s="29"/>
      <c r="D947" s="26"/>
    </row>
    <row r="948" spans="1:4" x14ac:dyDescent="0.2">
      <c r="A948" s="23"/>
      <c r="B948" s="29"/>
      <c r="C948" s="29"/>
      <c r="D948" s="26"/>
    </row>
    <row r="949" spans="1:4" x14ac:dyDescent="0.2">
      <c r="A949" s="23"/>
      <c r="B949" s="29"/>
      <c r="C949" s="29"/>
      <c r="D949" s="26"/>
    </row>
    <row r="950" spans="1:4" x14ac:dyDescent="0.2">
      <c r="A950" s="23"/>
      <c r="B950" s="29"/>
      <c r="C950" s="29"/>
      <c r="D950" s="26"/>
    </row>
    <row r="951" spans="1:4" x14ac:dyDescent="0.2">
      <c r="A951" s="23"/>
      <c r="B951" s="29"/>
      <c r="C951" s="29"/>
      <c r="D951" s="26"/>
    </row>
    <row r="952" spans="1:4" x14ac:dyDescent="0.2">
      <c r="A952" s="23"/>
      <c r="B952" s="29"/>
      <c r="C952" s="29"/>
      <c r="D952" s="26"/>
    </row>
    <row r="953" spans="1:4" x14ac:dyDescent="0.2">
      <c r="A953" s="23"/>
      <c r="B953" s="29"/>
      <c r="C953" s="29"/>
      <c r="D953" s="26"/>
    </row>
    <row r="954" spans="1:4" x14ac:dyDescent="0.2">
      <c r="A954" s="23"/>
      <c r="B954" s="29"/>
      <c r="C954" s="29"/>
      <c r="D954" s="26"/>
    </row>
    <row r="955" spans="1:4" x14ac:dyDescent="0.2">
      <c r="A955" s="23"/>
      <c r="B955" s="29"/>
      <c r="C955" s="29"/>
      <c r="D955" s="26"/>
    </row>
    <row r="956" spans="1:4" x14ac:dyDescent="0.2">
      <c r="A956" s="23"/>
      <c r="B956" s="29"/>
      <c r="C956" s="29"/>
      <c r="D956" s="26"/>
    </row>
    <row r="957" spans="1:4" x14ac:dyDescent="0.2">
      <c r="A957" s="23"/>
      <c r="B957" s="29"/>
      <c r="C957" s="29"/>
      <c r="D957" s="26"/>
    </row>
    <row r="958" spans="1:4" x14ac:dyDescent="0.2">
      <c r="A958" s="23"/>
      <c r="B958" s="29"/>
      <c r="C958" s="29"/>
      <c r="D958" s="26"/>
    </row>
    <row r="959" spans="1:4" x14ac:dyDescent="0.2">
      <c r="A959" s="23"/>
      <c r="B959" s="29"/>
      <c r="C959" s="29"/>
      <c r="D959" s="26"/>
    </row>
    <row r="960" spans="1:4" x14ac:dyDescent="0.2">
      <c r="A960" s="23"/>
      <c r="B960" s="29"/>
      <c r="C960" s="29"/>
      <c r="D960" s="26"/>
    </row>
    <row r="961" spans="1:4" x14ac:dyDescent="0.2">
      <c r="A961" s="23"/>
      <c r="B961" s="29"/>
      <c r="C961" s="29"/>
      <c r="D961" s="26"/>
    </row>
    <row r="962" spans="1:4" x14ac:dyDescent="0.2">
      <c r="A962" s="23"/>
      <c r="B962" s="29"/>
      <c r="C962" s="29"/>
      <c r="D962" s="26"/>
    </row>
    <row r="963" spans="1:4" x14ac:dyDescent="0.2">
      <c r="A963" s="23"/>
      <c r="B963" s="29"/>
      <c r="C963" s="29"/>
      <c r="D963" s="26"/>
    </row>
    <row r="964" spans="1:4" x14ac:dyDescent="0.2">
      <c r="A964" s="23"/>
      <c r="B964" s="29"/>
      <c r="C964" s="29"/>
      <c r="D964" s="26"/>
    </row>
    <row r="965" spans="1:4" x14ac:dyDescent="0.2">
      <c r="A965" s="23"/>
      <c r="B965" s="29"/>
      <c r="C965" s="29"/>
      <c r="D965" s="26"/>
    </row>
    <row r="966" spans="1:4" x14ac:dyDescent="0.2">
      <c r="A966" s="23"/>
      <c r="B966" s="29"/>
      <c r="C966" s="29"/>
      <c r="D966" s="26"/>
    </row>
    <row r="967" spans="1:4" x14ac:dyDescent="0.2">
      <c r="A967" s="23"/>
      <c r="B967" s="29"/>
      <c r="C967" s="29"/>
      <c r="D967" s="26"/>
    </row>
    <row r="968" spans="1:4" x14ac:dyDescent="0.2">
      <c r="A968" s="23"/>
      <c r="B968" s="29"/>
      <c r="C968" s="29"/>
      <c r="D968" s="26"/>
    </row>
    <row r="969" spans="1:4" x14ac:dyDescent="0.2">
      <c r="A969" s="23"/>
      <c r="B969" s="29"/>
      <c r="C969" s="29"/>
      <c r="D969" s="26"/>
    </row>
    <row r="970" spans="1:4" x14ac:dyDescent="0.2">
      <c r="A970" s="23"/>
      <c r="B970" s="29"/>
      <c r="C970" s="29"/>
      <c r="D970" s="26"/>
    </row>
    <row r="971" spans="1:4" x14ac:dyDescent="0.2">
      <c r="A971" s="23"/>
      <c r="B971" s="29"/>
      <c r="C971" s="29"/>
      <c r="D971" s="26"/>
    </row>
    <row r="972" spans="1:4" x14ac:dyDescent="0.2">
      <c r="A972" s="23"/>
      <c r="B972" s="29"/>
      <c r="C972" s="29"/>
      <c r="D972" s="26"/>
    </row>
    <row r="973" spans="1:4" x14ac:dyDescent="0.2">
      <c r="A973" s="23"/>
      <c r="B973" s="29"/>
      <c r="C973" s="29"/>
      <c r="D973" s="26"/>
    </row>
    <row r="974" spans="1:4" x14ac:dyDescent="0.2">
      <c r="A974" s="23"/>
      <c r="B974" s="29"/>
      <c r="C974" s="29"/>
      <c r="D974" s="26"/>
    </row>
    <row r="975" spans="1:4" x14ac:dyDescent="0.2">
      <c r="A975" s="23"/>
      <c r="B975" s="29"/>
      <c r="C975" s="29"/>
      <c r="D975" s="26"/>
    </row>
    <row r="976" spans="1:4" x14ac:dyDescent="0.2">
      <c r="A976" s="23"/>
      <c r="B976" s="29"/>
      <c r="C976" s="29"/>
      <c r="D976" s="26"/>
    </row>
    <row r="977" spans="1:4" x14ac:dyDescent="0.2">
      <c r="A977" s="23"/>
      <c r="B977" s="29"/>
      <c r="C977" s="29"/>
      <c r="D977" s="26"/>
    </row>
    <row r="978" spans="1:4" x14ac:dyDescent="0.2">
      <c r="A978" s="23"/>
      <c r="B978" s="29"/>
      <c r="C978" s="29"/>
      <c r="D978" s="26"/>
    </row>
    <row r="979" spans="1:4" x14ac:dyDescent="0.2">
      <c r="A979" s="23"/>
      <c r="B979" s="29"/>
      <c r="C979" s="29"/>
      <c r="D979" s="26"/>
    </row>
    <row r="980" spans="1:4" x14ac:dyDescent="0.2">
      <c r="A980" s="23"/>
      <c r="B980" s="29"/>
      <c r="C980" s="29"/>
      <c r="D980" s="26"/>
    </row>
    <row r="981" spans="1:4" x14ac:dyDescent="0.2">
      <c r="A981" s="23"/>
      <c r="B981" s="29"/>
      <c r="C981" s="29"/>
      <c r="D981" s="26"/>
    </row>
    <row r="982" spans="1:4" x14ac:dyDescent="0.2">
      <c r="A982" s="23"/>
      <c r="B982" s="29"/>
      <c r="C982" s="29"/>
      <c r="D982" s="26"/>
    </row>
    <row r="983" spans="1:4" x14ac:dyDescent="0.2">
      <c r="A983" s="23"/>
      <c r="B983" s="29"/>
      <c r="C983" s="29"/>
      <c r="D983" s="26"/>
    </row>
    <row r="984" spans="1:4" x14ac:dyDescent="0.2">
      <c r="A984" s="23"/>
      <c r="B984" s="29"/>
      <c r="C984" s="29"/>
      <c r="D984" s="26"/>
    </row>
    <row r="985" spans="1:4" x14ac:dyDescent="0.2">
      <c r="A985" s="23"/>
      <c r="B985" s="29"/>
      <c r="C985" s="29"/>
      <c r="D985" s="26"/>
    </row>
    <row r="986" spans="1:4" x14ac:dyDescent="0.2">
      <c r="A986" s="23"/>
      <c r="B986" s="29"/>
      <c r="C986" s="29"/>
      <c r="D986" s="26"/>
    </row>
    <row r="987" spans="1:4" x14ac:dyDescent="0.2">
      <c r="A987" s="23"/>
      <c r="B987" s="29"/>
      <c r="C987" s="29"/>
      <c r="D987" s="26"/>
    </row>
    <row r="988" spans="1:4" x14ac:dyDescent="0.2">
      <c r="A988" s="23"/>
      <c r="B988" s="29"/>
      <c r="C988" s="29"/>
      <c r="D988" s="26"/>
    </row>
    <row r="989" spans="1:4" x14ac:dyDescent="0.2">
      <c r="A989" s="23"/>
      <c r="B989" s="29"/>
      <c r="C989" s="29"/>
      <c r="D989" s="26"/>
    </row>
    <row r="990" spans="1:4" x14ac:dyDescent="0.2">
      <c r="A990" s="23"/>
      <c r="B990" s="29"/>
      <c r="C990" s="29"/>
      <c r="D990" s="26"/>
    </row>
    <row r="991" spans="1:4" x14ac:dyDescent="0.2">
      <c r="A991" s="23"/>
      <c r="B991" s="29"/>
      <c r="C991" s="29"/>
      <c r="D991" s="26"/>
    </row>
    <row r="992" spans="1:4" x14ac:dyDescent="0.2">
      <c r="A992" s="23"/>
      <c r="B992" s="29"/>
      <c r="C992" s="29"/>
      <c r="D992" s="26"/>
    </row>
    <row r="993" spans="1:4" x14ac:dyDescent="0.2">
      <c r="A993" s="23"/>
      <c r="B993" s="29"/>
      <c r="C993" s="29"/>
      <c r="D993" s="26"/>
    </row>
    <row r="994" spans="1:4" x14ac:dyDescent="0.2">
      <c r="A994" s="23"/>
      <c r="B994" s="29"/>
      <c r="C994" s="29"/>
      <c r="D994" s="26"/>
    </row>
    <row r="995" spans="1:4" x14ac:dyDescent="0.2">
      <c r="A995" s="23"/>
      <c r="B995" s="29"/>
      <c r="C995" s="29"/>
      <c r="D995" s="26"/>
    </row>
    <row r="996" spans="1:4" x14ac:dyDescent="0.2">
      <c r="A996" s="23"/>
      <c r="B996" s="29"/>
      <c r="C996" s="29"/>
      <c r="D996" s="26"/>
    </row>
    <row r="997" spans="1:4" x14ac:dyDescent="0.2">
      <c r="A997" s="23"/>
      <c r="B997" s="29"/>
      <c r="C997" s="29"/>
      <c r="D997" s="26"/>
    </row>
    <row r="998" spans="1:4" x14ac:dyDescent="0.2">
      <c r="A998" s="23"/>
      <c r="B998" s="29"/>
      <c r="C998" s="29"/>
      <c r="D998" s="26"/>
    </row>
    <row r="999" spans="1:4" x14ac:dyDescent="0.2">
      <c r="A999" s="23"/>
      <c r="B999" s="29"/>
      <c r="C999" s="29"/>
      <c r="D999" s="26"/>
    </row>
    <row r="1000" spans="1:4" x14ac:dyDescent="0.2">
      <c r="A1000" s="23"/>
      <c r="B1000" s="29"/>
      <c r="C1000" s="29"/>
      <c r="D1000" s="26"/>
    </row>
    <row r="1001" spans="1:4" ht="36.75" customHeight="1" x14ac:dyDescent="0.2">
      <c r="A1001" s="23"/>
      <c r="B1001" s="29"/>
      <c r="C1001" s="29"/>
      <c r="D1001" s="26"/>
    </row>
    <row r="1002" spans="1:4" x14ac:dyDescent="0.2">
      <c r="A1002" s="23"/>
      <c r="B1002" s="29"/>
      <c r="C1002" s="29"/>
      <c r="D1002" s="26"/>
    </row>
    <row r="1003" spans="1:4" x14ac:dyDescent="0.2">
      <c r="A1003" s="23"/>
      <c r="B1003" s="29"/>
      <c r="C1003" s="29"/>
      <c r="D1003" s="26"/>
    </row>
    <row r="1004" spans="1:4" x14ac:dyDescent="0.2">
      <c r="A1004" s="23"/>
      <c r="B1004" s="29"/>
      <c r="C1004" s="29"/>
      <c r="D1004" s="26"/>
    </row>
    <row r="1005" spans="1:4" x14ac:dyDescent="0.2">
      <c r="A1005" s="23"/>
      <c r="B1005" s="29"/>
      <c r="C1005" s="29"/>
      <c r="D1005" s="26"/>
    </row>
    <row r="1006" spans="1:4" x14ac:dyDescent="0.2">
      <c r="A1006" s="23"/>
      <c r="B1006" s="29"/>
      <c r="C1006" s="29"/>
      <c r="D1006" s="26"/>
    </row>
    <row r="1007" spans="1:4" x14ac:dyDescent="0.2">
      <c r="A1007" s="23"/>
      <c r="B1007" s="29"/>
      <c r="C1007" s="29"/>
      <c r="D1007" s="26"/>
    </row>
    <row r="1008" spans="1:4" x14ac:dyDescent="0.2">
      <c r="A1008" s="23"/>
      <c r="B1008" s="29"/>
      <c r="C1008" s="29"/>
      <c r="D1008" s="26"/>
    </row>
    <row r="1009" spans="1:4" x14ac:dyDescent="0.2">
      <c r="A1009" s="23"/>
      <c r="B1009" s="29"/>
      <c r="C1009" s="29"/>
      <c r="D1009" s="26"/>
    </row>
    <row r="1010" spans="1:4" x14ac:dyDescent="0.2">
      <c r="A1010" s="23"/>
      <c r="B1010" s="29"/>
      <c r="C1010" s="29"/>
      <c r="D1010" s="26"/>
    </row>
    <row r="1011" spans="1:4" x14ac:dyDescent="0.2">
      <c r="A1011" s="23"/>
      <c r="B1011" s="29"/>
      <c r="C1011" s="29"/>
      <c r="D1011" s="26"/>
    </row>
    <row r="1012" spans="1:4" x14ac:dyDescent="0.2">
      <c r="A1012" s="23"/>
      <c r="B1012" s="29"/>
      <c r="C1012" s="29"/>
      <c r="D1012" s="26"/>
    </row>
    <row r="1013" spans="1:4" x14ac:dyDescent="0.2">
      <c r="A1013" s="23"/>
      <c r="B1013" s="29"/>
      <c r="C1013" s="29"/>
      <c r="D1013" s="26"/>
    </row>
    <row r="1014" spans="1:4" x14ac:dyDescent="0.2">
      <c r="A1014" s="23"/>
      <c r="B1014" s="29"/>
      <c r="C1014" s="29"/>
      <c r="D1014" s="26"/>
    </row>
    <row r="1015" spans="1:4" x14ac:dyDescent="0.2">
      <c r="A1015" s="23"/>
      <c r="B1015" s="29"/>
      <c r="C1015" s="29"/>
      <c r="D1015" s="26"/>
    </row>
    <row r="1016" spans="1:4" x14ac:dyDescent="0.2">
      <c r="A1016" s="23"/>
      <c r="B1016" s="29"/>
      <c r="C1016" s="29"/>
      <c r="D1016" s="26"/>
    </row>
    <row r="1017" spans="1:4" x14ac:dyDescent="0.2">
      <c r="A1017" s="23"/>
      <c r="B1017" s="24"/>
      <c r="C1017" s="25"/>
      <c r="D1017" s="26"/>
    </row>
    <row r="1018" spans="1:4" x14ac:dyDescent="0.2">
      <c r="A1018" s="23"/>
      <c r="B1018" s="29"/>
      <c r="C1018" s="29"/>
      <c r="D1018" s="26"/>
    </row>
    <row r="1019" spans="1:4" x14ac:dyDescent="0.2">
      <c r="A1019" s="23"/>
      <c r="B1019" s="29"/>
      <c r="C1019" s="29"/>
      <c r="D1019" s="26"/>
    </row>
    <row r="1020" spans="1:4" x14ac:dyDescent="0.2">
      <c r="A1020" s="23"/>
      <c r="B1020" s="29"/>
      <c r="C1020" s="29"/>
      <c r="D1020" s="26"/>
    </row>
    <row r="1021" spans="1:4" x14ac:dyDescent="0.2">
      <c r="A1021" s="23"/>
      <c r="B1021" s="29"/>
      <c r="C1021" s="29"/>
      <c r="D1021" s="26"/>
    </row>
    <row r="1022" spans="1:4" x14ac:dyDescent="0.2">
      <c r="A1022" s="23"/>
      <c r="B1022" s="29"/>
      <c r="C1022" s="29"/>
      <c r="D1022" s="26"/>
    </row>
    <row r="1023" spans="1:4" x14ac:dyDescent="0.2">
      <c r="A1023" s="23"/>
      <c r="B1023" s="29"/>
      <c r="C1023" s="29"/>
      <c r="D1023" s="26"/>
    </row>
    <row r="1024" spans="1:4" x14ac:dyDescent="0.2">
      <c r="A1024" s="23"/>
      <c r="B1024" s="29"/>
      <c r="C1024" s="29"/>
      <c r="D1024" s="26"/>
    </row>
    <row r="1025" spans="1:4" x14ac:dyDescent="0.2">
      <c r="A1025" s="23"/>
      <c r="B1025" s="29"/>
      <c r="C1025" s="29"/>
      <c r="D1025" s="26"/>
    </row>
    <row r="1026" spans="1:4" x14ac:dyDescent="0.2">
      <c r="A1026" s="23"/>
      <c r="B1026" s="29"/>
      <c r="C1026" s="29"/>
      <c r="D1026" s="26"/>
    </row>
    <row r="1027" spans="1:4" x14ac:dyDescent="0.2">
      <c r="A1027" s="23"/>
      <c r="B1027" s="29"/>
      <c r="C1027" s="29"/>
      <c r="D1027" s="26"/>
    </row>
    <row r="1028" spans="1:4" x14ac:dyDescent="0.2">
      <c r="A1028" s="23"/>
      <c r="B1028" s="29"/>
      <c r="C1028" s="29"/>
      <c r="D1028" s="26"/>
    </row>
    <row r="1029" spans="1:4" x14ac:dyDescent="0.2">
      <c r="A1029" s="23"/>
      <c r="B1029" s="29"/>
      <c r="C1029" s="29"/>
      <c r="D1029" s="26"/>
    </row>
    <row r="1030" spans="1:4" ht="27.75" customHeight="1" x14ac:dyDescent="0.2">
      <c r="A1030" s="23"/>
      <c r="B1030" s="29"/>
      <c r="C1030" s="29"/>
      <c r="D1030" s="26"/>
    </row>
    <row r="1031" spans="1:4" ht="32.25" customHeight="1" x14ac:dyDescent="0.2">
      <c r="A1031" s="23"/>
      <c r="B1031" s="29"/>
      <c r="C1031" s="29"/>
      <c r="D1031" s="26"/>
    </row>
    <row r="1032" spans="1:4" ht="32.25" customHeight="1" x14ac:dyDescent="0.2">
      <c r="A1032" s="23"/>
      <c r="B1032" s="29"/>
      <c r="C1032" s="29"/>
      <c r="D1032" s="26"/>
    </row>
    <row r="1033" spans="1:4" ht="32.25" customHeight="1" x14ac:dyDescent="0.2">
      <c r="A1033" s="23"/>
      <c r="B1033" s="29"/>
      <c r="C1033" s="29"/>
      <c r="D1033" s="26"/>
    </row>
    <row r="1034" spans="1:4" ht="32.25" customHeight="1" x14ac:dyDescent="0.2">
      <c r="A1034" s="23"/>
      <c r="B1034" s="29"/>
      <c r="C1034" s="29"/>
      <c r="D1034" s="26"/>
    </row>
    <row r="1035" spans="1:4" ht="32.25" customHeight="1" x14ac:dyDescent="0.2">
      <c r="A1035" s="23"/>
      <c r="B1035" s="29"/>
      <c r="C1035" s="29"/>
      <c r="D1035" s="26"/>
    </row>
    <row r="1036" spans="1:4" ht="32.25" customHeight="1" x14ac:dyDescent="0.2">
      <c r="A1036" s="23"/>
      <c r="B1036" s="29"/>
      <c r="C1036" s="29"/>
      <c r="D1036" s="26"/>
    </row>
    <row r="1037" spans="1:4" x14ac:dyDescent="0.2">
      <c r="A1037" s="23"/>
      <c r="B1037" s="29"/>
      <c r="C1037" s="29"/>
      <c r="D1037" s="26"/>
    </row>
    <row r="1038" spans="1:4" x14ac:dyDescent="0.2">
      <c r="A1038" s="23"/>
      <c r="B1038" s="29"/>
      <c r="C1038" s="29"/>
      <c r="D1038" s="26"/>
    </row>
    <row r="1039" spans="1:4" ht="23.25" customHeight="1" x14ac:dyDescent="0.2">
      <c r="A1039" s="23"/>
      <c r="B1039" s="29"/>
      <c r="C1039" s="29"/>
      <c r="D1039" s="26"/>
    </row>
    <row r="1040" spans="1:4" x14ac:dyDescent="0.2">
      <c r="A1040" s="23"/>
      <c r="B1040" s="29"/>
      <c r="C1040" s="29"/>
      <c r="D1040" s="26"/>
    </row>
    <row r="1041" spans="1:4" x14ac:dyDescent="0.2">
      <c r="A1041" s="23"/>
      <c r="B1041" s="29"/>
      <c r="C1041" s="29"/>
      <c r="D1041" s="26"/>
    </row>
    <row r="1042" spans="1:4" x14ac:dyDescent="0.2">
      <c r="A1042" s="23"/>
      <c r="B1042" s="29"/>
      <c r="C1042" s="29"/>
      <c r="D1042" s="26"/>
    </row>
    <row r="1043" spans="1:4" x14ac:dyDescent="0.2">
      <c r="A1043" s="23"/>
      <c r="B1043" s="29"/>
      <c r="C1043" s="29"/>
      <c r="D1043" s="26"/>
    </row>
    <row r="1044" spans="1:4" ht="24" customHeight="1" x14ac:dyDescent="0.2">
      <c r="A1044" s="80"/>
      <c r="B1044" s="80"/>
      <c r="C1044" s="80"/>
      <c r="D1044" s="80"/>
    </row>
    <row r="1045" spans="1:4" x14ac:dyDescent="0.2">
      <c r="A1045" s="23"/>
      <c r="B1045" s="29"/>
      <c r="C1045" s="29"/>
      <c r="D1045" s="26"/>
    </row>
    <row r="1046" spans="1:4" x14ac:dyDescent="0.2">
      <c r="A1046" s="23"/>
      <c r="B1046" s="29"/>
      <c r="C1046" s="29"/>
      <c r="D1046" s="26"/>
    </row>
    <row r="1047" spans="1:4" x14ac:dyDescent="0.2">
      <c r="A1047" s="23"/>
      <c r="B1047" s="29"/>
      <c r="C1047" s="29"/>
      <c r="D1047" s="26"/>
    </row>
    <row r="1048" spans="1:4" x14ac:dyDescent="0.2">
      <c r="A1048" s="23"/>
      <c r="B1048" s="29"/>
      <c r="C1048" s="29"/>
      <c r="D1048" s="26"/>
    </row>
    <row r="1049" spans="1:4" ht="15.75" x14ac:dyDescent="0.2">
      <c r="A1049" s="23"/>
      <c r="B1049" s="29"/>
      <c r="C1049" s="30"/>
      <c r="D1049" s="42"/>
    </row>
    <row r="1050" spans="1:4" ht="15.75" x14ac:dyDescent="0.2">
      <c r="A1050" s="23"/>
      <c r="B1050" s="29"/>
      <c r="C1050" s="30"/>
      <c r="D1050" s="42"/>
    </row>
    <row r="1051" spans="1:4" ht="24.75" customHeight="1" x14ac:dyDescent="0.2">
      <c r="A1051" s="43"/>
      <c r="B1051" s="80"/>
      <c r="C1051" s="80"/>
      <c r="D1051" s="80"/>
    </row>
    <row r="1052" spans="1:4" x14ac:dyDescent="0.2">
      <c r="A1052" s="43"/>
      <c r="B1052" s="44"/>
      <c r="C1052" s="44"/>
      <c r="D1052" s="44"/>
    </row>
    <row r="1053" spans="1:4" s="32" customFormat="1" ht="15.75" x14ac:dyDescent="0.25">
      <c r="A1053" s="45"/>
      <c r="B1053" s="46"/>
      <c r="C1053" s="47"/>
      <c r="D1053" s="48"/>
    </row>
    <row r="1054" spans="1:4" s="32" customFormat="1" ht="15.75" x14ac:dyDescent="0.25">
      <c r="A1054" s="45"/>
      <c r="B1054" s="46"/>
      <c r="C1054" s="47"/>
      <c r="D1054" s="48"/>
    </row>
    <row r="1055" spans="1:4" s="32" customFormat="1" ht="15.75" x14ac:dyDescent="0.25">
      <c r="A1055" s="45"/>
      <c r="B1055" s="46"/>
      <c r="C1055" s="47"/>
      <c r="D1055" s="48"/>
    </row>
    <row r="1056" spans="1:4" s="32" customFormat="1" ht="15.75" x14ac:dyDescent="0.25">
      <c r="A1056" s="45"/>
      <c r="B1056" s="46"/>
      <c r="C1056" s="47"/>
      <c r="D1056" s="48"/>
    </row>
    <row r="1057" spans="1:4" s="32" customFormat="1" ht="15.75" x14ac:dyDescent="0.25">
      <c r="A1057" s="49"/>
      <c r="B1057" s="46"/>
      <c r="C1057" s="47"/>
      <c r="D1057" s="48"/>
    </row>
    <row r="1058" spans="1:4" s="32" customFormat="1" ht="15.75" x14ac:dyDescent="0.25">
      <c r="A1058" s="45"/>
      <c r="B1058" s="46"/>
      <c r="C1058" s="47"/>
      <c r="D1058" s="48"/>
    </row>
    <row r="1059" spans="1:4" ht="15" x14ac:dyDescent="0.2">
      <c r="A1059" s="43"/>
      <c r="B1059" s="46"/>
      <c r="C1059" s="47"/>
      <c r="D1059" s="48"/>
    </row>
    <row r="1060" spans="1:4" ht="15" x14ac:dyDescent="0.2">
      <c r="A1060" s="43"/>
      <c r="B1060" s="46"/>
      <c r="C1060" s="47"/>
      <c r="D1060" s="48"/>
    </row>
    <row r="1061" spans="1:4" ht="15" x14ac:dyDescent="0.2">
      <c r="A1061" s="43"/>
      <c r="B1061" s="46"/>
      <c r="C1061" s="47"/>
      <c r="D1061" s="48"/>
    </row>
    <row r="1062" spans="1:4" ht="15" x14ac:dyDescent="0.2">
      <c r="A1062" s="43"/>
      <c r="B1062" s="46"/>
      <c r="C1062" s="47"/>
      <c r="D1062" s="48"/>
    </row>
    <row r="1063" spans="1:4" ht="15" x14ac:dyDescent="0.2">
      <c r="A1063" s="43"/>
      <c r="B1063" s="46"/>
      <c r="C1063" s="47"/>
      <c r="D1063" s="48"/>
    </row>
    <row r="1064" spans="1:4" ht="15" x14ac:dyDescent="0.2">
      <c r="A1064" s="43"/>
      <c r="B1064" s="46"/>
      <c r="C1064" s="47"/>
      <c r="D1064" s="48"/>
    </row>
    <row r="1065" spans="1:4" ht="15" x14ac:dyDescent="0.2">
      <c r="A1065" s="43"/>
      <c r="B1065" s="46"/>
      <c r="C1065" s="47"/>
      <c r="D1065" s="48"/>
    </row>
    <row r="1066" spans="1:4" ht="15" x14ac:dyDescent="0.2">
      <c r="A1066" s="43"/>
      <c r="B1066" s="46"/>
      <c r="C1066" s="47"/>
      <c r="D1066" s="48"/>
    </row>
    <row r="1067" spans="1:4" ht="15" x14ac:dyDescent="0.2">
      <c r="A1067" s="43"/>
      <c r="B1067" s="46"/>
      <c r="C1067" s="47"/>
      <c r="D1067" s="48"/>
    </row>
    <row r="1068" spans="1:4" ht="15" x14ac:dyDescent="0.2">
      <c r="A1068" s="43"/>
      <c r="B1068" s="46"/>
      <c r="C1068" s="47"/>
      <c r="D1068" s="48"/>
    </row>
    <row r="1069" spans="1:4" ht="15" x14ac:dyDescent="0.2">
      <c r="A1069" s="43"/>
      <c r="B1069" s="46"/>
      <c r="C1069" s="47"/>
      <c r="D1069" s="48"/>
    </row>
    <row r="1070" spans="1:4" ht="15" x14ac:dyDescent="0.2">
      <c r="A1070" s="43"/>
      <c r="B1070" s="46"/>
      <c r="C1070" s="47"/>
      <c r="D1070" s="48"/>
    </row>
    <row r="1071" spans="1:4" ht="15" x14ac:dyDescent="0.2">
      <c r="A1071" s="43"/>
      <c r="B1071" s="46"/>
      <c r="C1071" s="47"/>
      <c r="D1071" s="48"/>
    </row>
    <row r="1072" spans="1:4" ht="15" x14ac:dyDescent="0.2">
      <c r="A1072" s="43"/>
      <c r="B1072" s="46"/>
      <c r="C1072" s="47"/>
      <c r="D1072" s="48"/>
    </row>
    <row r="1073" spans="1:4" ht="15" x14ac:dyDescent="0.2">
      <c r="A1073" s="43"/>
      <c r="B1073" s="46"/>
      <c r="C1073" s="47"/>
      <c r="D1073" s="48"/>
    </row>
    <row r="1074" spans="1:4" ht="15" x14ac:dyDescent="0.2">
      <c r="A1074" s="43"/>
      <c r="B1074" s="46"/>
      <c r="C1074" s="47"/>
      <c r="D1074" s="48"/>
    </row>
    <row r="1075" spans="1:4" ht="15" x14ac:dyDescent="0.2">
      <c r="A1075" s="43"/>
      <c r="B1075" s="46"/>
      <c r="C1075" s="47"/>
      <c r="D1075" s="48"/>
    </row>
    <row r="1076" spans="1:4" ht="15" x14ac:dyDescent="0.2">
      <c r="A1076" s="43"/>
      <c r="B1076" s="46"/>
      <c r="C1076" s="47"/>
      <c r="D1076" s="48"/>
    </row>
    <row r="1077" spans="1:4" ht="15" x14ac:dyDescent="0.2">
      <c r="A1077" s="43"/>
      <c r="B1077" s="46"/>
      <c r="C1077" s="47"/>
      <c r="D1077" s="48"/>
    </row>
    <row r="1078" spans="1:4" ht="15" x14ac:dyDescent="0.2">
      <c r="A1078" s="43"/>
      <c r="B1078" s="46"/>
      <c r="C1078" s="47"/>
      <c r="D1078" s="48"/>
    </row>
    <row r="1079" spans="1:4" ht="15" x14ac:dyDescent="0.2">
      <c r="A1079" s="43"/>
      <c r="B1079" s="46"/>
      <c r="C1079" s="47"/>
      <c r="D1079" s="48"/>
    </row>
    <row r="1080" spans="1:4" ht="15" x14ac:dyDescent="0.2">
      <c r="A1080" s="43"/>
      <c r="B1080" s="46"/>
      <c r="C1080" s="47"/>
      <c r="D1080" s="48"/>
    </row>
    <row r="1081" spans="1:4" ht="15" x14ac:dyDescent="0.2">
      <c r="A1081" s="43"/>
      <c r="B1081" s="46"/>
      <c r="C1081" s="47"/>
      <c r="D1081" s="48"/>
    </row>
    <row r="1082" spans="1:4" ht="15" x14ac:dyDescent="0.2">
      <c r="A1082" s="43"/>
      <c r="B1082" s="38"/>
      <c r="C1082" s="50"/>
      <c r="D1082" s="50"/>
    </row>
    <row r="1083" spans="1:4" ht="123.75" customHeight="1" x14ac:dyDescent="0.25">
      <c r="A1083" s="43"/>
      <c r="B1083" s="82"/>
      <c r="C1083" s="82"/>
      <c r="D1083" s="82"/>
    </row>
    <row r="1084" spans="1:4" ht="15" x14ac:dyDescent="0.25">
      <c r="A1084" s="43"/>
      <c r="B1084" s="33"/>
      <c r="C1084" s="33"/>
      <c r="D1084" s="34"/>
    </row>
    <row r="1085" spans="1:4" ht="24.75" customHeight="1" x14ac:dyDescent="0.2">
      <c r="A1085" s="43"/>
      <c r="B1085" s="80"/>
      <c r="C1085" s="80"/>
      <c r="D1085" s="80"/>
    </row>
    <row r="1086" spans="1:4" ht="29.25" customHeight="1" x14ac:dyDescent="0.2">
      <c r="A1086" s="43"/>
      <c r="B1086" s="44"/>
      <c r="C1086" s="44"/>
      <c r="D1086" s="44"/>
    </row>
    <row r="1087" spans="1:4" ht="17.25" customHeight="1" x14ac:dyDescent="0.25">
      <c r="A1087" s="43"/>
      <c r="B1087" s="51"/>
      <c r="C1087" s="52"/>
      <c r="D1087" s="53"/>
    </row>
    <row r="1088" spans="1:4" ht="17.25" customHeight="1" x14ac:dyDescent="0.25">
      <c r="A1088" s="43"/>
      <c r="B1088" s="51"/>
      <c r="C1088" s="52"/>
      <c r="D1088" s="53"/>
    </row>
    <row r="1089" spans="1:4" ht="17.25" customHeight="1" x14ac:dyDescent="0.25">
      <c r="A1089" s="43"/>
      <c r="B1089" s="51"/>
      <c r="C1089" s="52"/>
      <c r="D1089" s="53"/>
    </row>
    <row r="1090" spans="1:4" ht="14.25" customHeight="1" x14ac:dyDescent="0.2">
      <c r="A1090" s="43"/>
      <c r="B1090" s="38"/>
      <c r="C1090" s="50"/>
      <c r="D1090" s="50"/>
    </row>
    <row r="1091" spans="1:4" s="32" customFormat="1" ht="65.25" customHeight="1" x14ac:dyDescent="0.25">
      <c r="A1091" s="45"/>
      <c r="B1091" s="82"/>
      <c r="C1091" s="82"/>
      <c r="D1091" s="82"/>
    </row>
    <row r="1092" spans="1:4" s="32" customFormat="1" ht="45.75" customHeight="1" x14ac:dyDescent="0.25">
      <c r="A1092" s="45"/>
      <c r="B1092" s="82"/>
      <c r="C1092" s="82"/>
      <c r="D1092" s="82"/>
    </row>
    <row r="1093" spans="1:4" s="32" customFormat="1" ht="15.75" x14ac:dyDescent="0.25">
      <c r="A1093" s="45"/>
      <c r="B1093" s="34"/>
      <c r="C1093" s="34"/>
      <c r="D1093" s="34"/>
    </row>
    <row r="1094" spans="1:4" x14ac:dyDescent="0.2">
      <c r="A1094" s="43"/>
      <c r="B1094" s="40"/>
      <c r="C1094" s="29"/>
      <c r="D1094" s="42"/>
    </row>
    <row r="1095" spans="1:4" ht="39.75" customHeight="1" x14ac:dyDescent="0.2">
      <c r="A1095" s="83"/>
      <c r="B1095" s="83"/>
      <c r="C1095" s="83"/>
      <c r="D1095" s="83"/>
    </row>
    <row r="1096" spans="1:4" x14ac:dyDescent="0.2">
      <c r="A1096" s="43"/>
      <c r="B1096" s="40"/>
      <c r="C1096" s="29"/>
      <c r="D1096" s="42"/>
    </row>
    <row r="1097" spans="1:4" x14ac:dyDescent="0.2">
      <c r="A1097" s="43"/>
      <c r="B1097" s="40"/>
      <c r="C1097" s="29"/>
      <c r="D1097" s="42"/>
    </row>
    <row r="1098" spans="1:4" ht="15.75" x14ac:dyDescent="0.2">
      <c r="A1098" s="23"/>
      <c r="B1098" s="29"/>
      <c r="C1098" s="30"/>
      <c r="D1098" s="42"/>
    </row>
    <row r="1099" spans="1:4" x14ac:dyDescent="0.2">
      <c r="A1099" s="23"/>
      <c r="B1099" s="40"/>
      <c r="C1099" s="29"/>
      <c r="D1099" s="42"/>
    </row>
    <row r="1100" spans="1:4" x14ac:dyDescent="0.2">
      <c r="A1100" s="23"/>
      <c r="B1100" s="40"/>
      <c r="C1100" s="29"/>
      <c r="D1100" s="42"/>
    </row>
    <row r="1101" spans="1:4" x14ac:dyDescent="0.2">
      <c r="A1101" s="81"/>
      <c r="B1101" s="81"/>
      <c r="C1101" s="81"/>
      <c r="D1101" s="81"/>
    </row>
    <row r="1102" spans="1:4" x14ac:dyDescent="0.2">
      <c r="A1102" s="23"/>
      <c r="B1102" s="40"/>
      <c r="C1102" s="29"/>
      <c r="D1102" s="42"/>
    </row>
    <row r="1103" spans="1:4" x14ac:dyDescent="0.2">
      <c r="A1103" s="23"/>
      <c r="B1103" s="40"/>
      <c r="C1103" s="29"/>
      <c r="D1103" s="42"/>
    </row>
    <row r="1104" spans="1:4" x14ac:dyDescent="0.2">
      <c r="A1104" s="23"/>
      <c r="B1104" s="40"/>
      <c r="C1104" s="29"/>
      <c r="D1104" s="42"/>
    </row>
    <row r="1105" spans="1:4" x14ac:dyDescent="0.2">
      <c r="A1105" s="23"/>
      <c r="B1105" s="40"/>
      <c r="C1105" s="29"/>
      <c r="D1105" s="42"/>
    </row>
    <row r="1106" spans="1:4" x14ac:dyDescent="0.2">
      <c r="A1106" s="23"/>
      <c r="B1106" s="40"/>
      <c r="C1106" s="29"/>
      <c r="D1106" s="42"/>
    </row>
    <row r="1107" spans="1:4" x14ac:dyDescent="0.2">
      <c r="A1107" s="23"/>
      <c r="B1107" s="40"/>
      <c r="C1107" s="29"/>
      <c r="D1107" s="42"/>
    </row>
    <row r="1108" spans="1:4" x14ac:dyDescent="0.2">
      <c r="A1108" s="23"/>
      <c r="B1108" s="40"/>
      <c r="C1108" s="29"/>
      <c r="D1108" s="42"/>
    </row>
    <row r="1109" spans="1:4" x14ac:dyDescent="0.2">
      <c r="A1109" s="23"/>
      <c r="B1109" s="40"/>
      <c r="C1109" s="29"/>
      <c r="D1109" s="42"/>
    </row>
    <row r="1110" spans="1:4" x14ac:dyDescent="0.2">
      <c r="A1110" s="23"/>
      <c r="B1110" s="40"/>
      <c r="C1110" s="29"/>
      <c r="D1110" s="42"/>
    </row>
    <row r="1111" spans="1:4" x14ac:dyDescent="0.2">
      <c r="A1111" s="23"/>
      <c r="B1111" s="40"/>
      <c r="C1111" s="29"/>
      <c r="D1111" s="42"/>
    </row>
    <row r="1112" spans="1:4" x14ac:dyDescent="0.2">
      <c r="A1112" s="23"/>
      <c r="B1112" s="40"/>
      <c r="C1112" s="29"/>
      <c r="D1112" s="42"/>
    </row>
    <row r="1113" spans="1:4" x14ac:dyDescent="0.2">
      <c r="A1113" s="23"/>
      <c r="B1113" s="40"/>
      <c r="C1113" s="29"/>
      <c r="D1113" s="42"/>
    </row>
    <row r="1114" spans="1:4" x14ac:dyDescent="0.2">
      <c r="A1114" s="23"/>
      <c r="B1114" s="40"/>
      <c r="C1114" s="29"/>
      <c r="D1114" s="42"/>
    </row>
    <row r="1115" spans="1:4" x14ac:dyDescent="0.2">
      <c r="A1115" s="23"/>
      <c r="B1115" s="40"/>
      <c r="C1115" s="29"/>
      <c r="D1115" s="42"/>
    </row>
    <row r="1116" spans="1:4" x14ac:dyDescent="0.2">
      <c r="A1116" s="23"/>
      <c r="B1116" s="40"/>
      <c r="C1116" s="29"/>
      <c r="D1116" s="42"/>
    </row>
    <row r="1117" spans="1:4" x14ac:dyDescent="0.2">
      <c r="A1117" s="23"/>
      <c r="B1117" s="40"/>
      <c r="C1117" s="29"/>
      <c r="D1117" s="42"/>
    </row>
    <row r="1118" spans="1:4" x14ac:dyDescent="0.2">
      <c r="A1118" s="23"/>
      <c r="B1118" s="40"/>
      <c r="C1118" s="29"/>
      <c r="D1118" s="42"/>
    </row>
    <row r="1119" spans="1:4" x14ac:dyDescent="0.2">
      <c r="A1119" s="23"/>
      <c r="B1119" s="40"/>
      <c r="C1119" s="29"/>
      <c r="D1119" s="42"/>
    </row>
    <row r="1120" spans="1:4" x14ac:dyDescent="0.2">
      <c r="A1120" s="23"/>
      <c r="B1120" s="40"/>
      <c r="C1120" s="29"/>
      <c r="D1120" s="42"/>
    </row>
    <row r="1121" spans="1:4" x14ac:dyDescent="0.2">
      <c r="A1121" s="23"/>
      <c r="B1121" s="40"/>
      <c r="C1121" s="29"/>
      <c r="D1121" s="42"/>
    </row>
    <row r="1122" spans="1:4" x14ac:dyDescent="0.2">
      <c r="A1122" s="23"/>
      <c r="B1122" s="40"/>
      <c r="C1122" s="29"/>
      <c r="D1122" s="42"/>
    </row>
    <row r="1123" spans="1:4" x14ac:dyDescent="0.2">
      <c r="A1123" s="23"/>
      <c r="B1123" s="40"/>
      <c r="C1123" s="29"/>
      <c r="D1123" s="42"/>
    </row>
    <row r="1124" spans="1:4" x14ac:dyDescent="0.2">
      <c r="A1124" s="23"/>
      <c r="B1124" s="40"/>
      <c r="C1124" s="29"/>
      <c r="D1124" s="42"/>
    </row>
    <row r="1125" spans="1:4" x14ac:dyDescent="0.2">
      <c r="A1125" s="23"/>
      <c r="B1125" s="40"/>
      <c r="C1125" s="29"/>
      <c r="D1125" s="42"/>
    </row>
    <row r="1126" spans="1:4" x14ac:dyDescent="0.2">
      <c r="A1126" s="23"/>
      <c r="B1126" s="40"/>
      <c r="C1126" s="29"/>
      <c r="D1126" s="42"/>
    </row>
    <row r="1127" spans="1:4" x14ac:dyDescent="0.2">
      <c r="A1127" s="23"/>
      <c r="B1127" s="40"/>
      <c r="C1127" s="29"/>
      <c r="D1127" s="42"/>
    </row>
    <row r="1128" spans="1:4" x14ac:dyDescent="0.2">
      <c r="A1128" s="23"/>
      <c r="B1128" s="40"/>
      <c r="C1128" s="29"/>
      <c r="D1128" s="42"/>
    </row>
    <row r="1129" spans="1:4" x14ac:dyDescent="0.2">
      <c r="A1129" s="23"/>
      <c r="B1129" s="40"/>
      <c r="C1129" s="29"/>
      <c r="D1129" s="42"/>
    </row>
    <row r="1130" spans="1:4" x14ac:dyDescent="0.2">
      <c r="A1130" s="23"/>
      <c r="B1130" s="40"/>
      <c r="C1130" s="29"/>
      <c r="D1130" s="42"/>
    </row>
    <row r="1131" spans="1:4" x14ac:dyDescent="0.2">
      <c r="A1131" s="23"/>
      <c r="B1131" s="40"/>
      <c r="C1131" s="29"/>
      <c r="D1131" s="42"/>
    </row>
    <row r="1132" spans="1:4" x14ac:dyDescent="0.2">
      <c r="A1132" s="23"/>
      <c r="B1132" s="40"/>
      <c r="C1132" s="29"/>
      <c r="D1132" s="42"/>
    </row>
    <row r="1133" spans="1:4" x14ac:dyDescent="0.2">
      <c r="A1133" s="23"/>
      <c r="B1133" s="40"/>
      <c r="C1133" s="29"/>
      <c r="D1133" s="42"/>
    </row>
    <row r="1134" spans="1:4" x14ac:dyDescent="0.2">
      <c r="A1134" s="23"/>
      <c r="B1134" s="40"/>
      <c r="C1134" s="29"/>
      <c r="D1134" s="42"/>
    </row>
    <row r="1135" spans="1:4" x14ac:dyDescent="0.2">
      <c r="A1135" s="23"/>
      <c r="B1135" s="40"/>
      <c r="C1135" s="29"/>
      <c r="D1135" s="42"/>
    </row>
    <row r="1136" spans="1:4" x14ac:dyDescent="0.2">
      <c r="A1136" s="23"/>
      <c r="B1136" s="40"/>
      <c r="C1136" s="29"/>
      <c r="D1136" s="42"/>
    </row>
    <row r="1137" spans="1:4" x14ac:dyDescent="0.2">
      <c r="A1137" s="23"/>
      <c r="B1137" s="40"/>
      <c r="C1137" s="29"/>
      <c r="D1137" s="42"/>
    </row>
    <row r="1138" spans="1:4" x14ac:dyDescent="0.2">
      <c r="A1138" s="23"/>
      <c r="B1138" s="40"/>
      <c r="C1138" s="29"/>
      <c r="D1138" s="42"/>
    </row>
    <row r="1139" spans="1:4" x14ac:dyDescent="0.2">
      <c r="A1139" s="23"/>
      <c r="B1139" s="40"/>
      <c r="C1139" s="29"/>
      <c r="D1139" s="42"/>
    </row>
    <row r="1140" spans="1:4" x14ac:dyDescent="0.2">
      <c r="A1140" s="23"/>
      <c r="B1140" s="40"/>
      <c r="C1140" s="29"/>
      <c r="D1140" s="42"/>
    </row>
    <row r="1141" spans="1:4" x14ac:dyDescent="0.2">
      <c r="A1141" s="23"/>
      <c r="B1141" s="40"/>
      <c r="C1141" s="29"/>
      <c r="D1141" s="42"/>
    </row>
    <row r="1142" spans="1:4" x14ac:dyDescent="0.2">
      <c r="A1142" s="23"/>
      <c r="B1142" s="40"/>
      <c r="C1142" s="29"/>
      <c r="D1142" s="42"/>
    </row>
    <row r="1143" spans="1:4" x14ac:dyDescent="0.2">
      <c r="A1143" s="23"/>
      <c r="B1143" s="40"/>
      <c r="C1143" s="29"/>
      <c r="D1143" s="42"/>
    </row>
    <row r="1144" spans="1:4" x14ac:dyDescent="0.2">
      <c r="A1144" s="23"/>
      <c r="B1144" s="40"/>
      <c r="C1144" s="29"/>
      <c r="D1144" s="42"/>
    </row>
    <row r="1145" spans="1:4" x14ac:dyDescent="0.2">
      <c r="A1145" s="23"/>
      <c r="B1145" s="40"/>
      <c r="C1145" s="29"/>
      <c r="D1145" s="42"/>
    </row>
    <row r="1146" spans="1:4" x14ac:dyDescent="0.2">
      <c r="A1146" s="23"/>
      <c r="B1146" s="40"/>
      <c r="C1146" s="29"/>
      <c r="D1146" s="42"/>
    </row>
    <row r="1147" spans="1:4" x14ac:dyDescent="0.2">
      <c r="A1147" s="23"/>
      <c r="B1147" s="40"/>
      <c r="C1147" s="29"/>
      <c r="D1147" s="42"/>
    </row>
    <row r="1148" spans="1:4" x14ac:dyDescent="0.2">
      <c r="A1148" s="23"/>
      <c r="B1148" s="40"/>
      <c r="C1148" s="29"/>
      <c r="D1148" s="42"/>
    </row>
    <row r="1149" spans="1:4" x14ac:dyDescent="0.2">
      <c r="A1149" s="23"/>
      <c r="B1149" s="40"/>
      <c r="C1149" s="29"/>
      <c r="D1149" s="42"/>
    </row>
    <row r="1150" spans="1:4" x14ac:dyDescent="0.2">
      <c r="A1150" s="23"/>
      <c r="B1150" s="40"/>
      <c r="C1150" s="29"/>
      <c r="D1150" s="42"/>
    </row>
    <row r="1151" spans="1:4" x14ac:dyDescent="0.2">
      <c r="A1151" s="23"/>
      <c r="B1151" s="40"/>
      <c r="C1151" s="29"/>
      <c r="D1151" s="42"/>
    </row>
    <row r="1152" spans="1:4" x14ac:dyDescent="0.2">
      <c r="A1152" s="23"/>
      <c r="B1152" s="40"/>
      <c r="C1152" s="29"/>
      <c r="D1152" s="42"/>
    </row>
    <row r="1153" spans="1:4" x14ac:dyDescent="0.2">
      <c r="A1153" s="23"/>
      <c r="B1153" s="40"/>
      <c r="C1153" s="29"/>
      <c r="D1153" s="42"/>
    </row>
    <row r="1154" spans="1:4" x14ac:dyDescent="0.2">
      <c r="A1154" s="23"/>
      <c r="B1154" s="40"/>
      <c r="C1154" s="29"/>
      <c r="D1154" s="42"/>
    </row>
    <row r="1155" spans="1:4" x14ac:dyDescent="0.2">
      <c r="A1155" s="23"/>
      <c r="B1155" s="40"/>
      <c r="C1155" s="29"/>
      <c r="D1155" s="42"/>
    </row>
    <row r="1156" spans="1:4" x14ac:dyDescent="0.2">
      <c r="A1156" s="23"/>
      <c r="B1156" s="40"/>
      <c r="C1156" s="29"/>
      <c r="D1156" s="42"/>
    </row>
    <row r="1157" spans="1:4" x14ac:dyDescent="0.2">
      <c r="A1157" s="23"/>
      <c r="B1157" s="40"/>
      <c r="C1157" s="29"/>
      <c r="D1157" s="42"/>
    </row>
    <row r="1158" spans="1:4" x14ac:dyDescent="0.2">
      <c r="A1158" s="23"/>
      <c r="B1158" s="40"/>
      <c r="C1158" s="29"/>
      <c r="D1158" s="42"/>
    </row>
    <row r="1159" spans="1:4" x14ac:dyDescent="0.2">
      <c r="A1159" s="23"/>
      <c r="B1159" s="40"/>
      <c r="C1159" s="29"/>
      <c r="D1159" s="42"/>
    </row>
    <row r="1160" spans="1:4" x14ac:dyDescent="0.2">
      <c r="A1160" s="23"/>
      <c r="B1160" s="40"/>
      <c r="C1160" s="29"/>
      <c r="D1160" s="42"/>
    </row>
    <row r="1161" spans="1:4" x14ac:dyDescent="0.2">
      <c r="A1161" s="23"/>
      <c r="B1161" s="40"/>
      <c r="C1161" s="29"/>
      <c r="D1161" s="42"/>
    </row>
    <row r="1162" spans="1:4" x14ac:dyDescent="0.2">
      <c r="A1162" s="23"/>
      <c r="B1162" s="40"/>
      <c r="C1162" s="29"/>
      <c r="D1162" s="42"/>
    </row>
    <row r="1163" spans="1:4" x14ac:dyDescent="0.2">
      <c r="A1163" s="23"/>
      <c r="B1163" s="40"/>
      <c r="C1163" s="29"/>
      <c r="D1163" s="42"/>
    </row>
    <row r="1164" spans="1:4" x14ac:dyDescent="0.2">
      <c r="A1164" s="23"/>
      <c r="B1164" s="40"/>
      <c r="C1164" s="29"/>
      <c r="D1164" s="42"/>
    </row>
    <row r="1165" spans="1:4" x14ac:dyDescent="0.2">
      <c r="A1165" s="23"/>
      <c r="B1165" s="40"/>
      <c r="C1165" s="29"/>
      <c r="D1165" s="42"/>
    </row>
    <row r="1166" spans="1:4" x14ac:dyDescent="0.2">
      <c r="A1166" s="23"/>
      <c r="B1166" s="40"/>
      <c r="C1166" s="29"/>
      <c r="D1166" s="42"/>
    </row>
    <row r="1167" spans="1:4" x14ac:dyDescent="0.2">
      <c r="A1167" s="23"/>
      <c r="B1167" s="40"/>
      <c r="C1167" s="29"/>
      <c r="D1167" s="42"/>
    </row>
    <row r="1168" spans="1:4" x14ac:dyDescent="0.2">
      <c r="A1168" s="23"/>
      <c r="B1168" s="40"/>
      <c r="C1168" s="29"/>
      <c r="D1168" s="42"/>
    </row>
    <row r="1169" spans="1:4" x14ac:dyDescent="0.2">
      <c r="A1169" s="23"/>
      <c r="B1169" s="40"/>
      <c r="C1169" s="29"/>
      <c r="D1169" s="42"/>
    </row>
    <row r="1170" spans="1:4" x14ac:dyDescent="0.2">
      <c r="A1170" s="23"/>
      <c r="B1170" s="40"/>
      <c r="C1170" s="29"/>
      <c r="D1170" s="42"/>
    </row>
    <row r="1171" spans="1:4" x14ac:dyDescent="0.2">
      <c r="A1171" s="23"/>
      <c r="B1171" s="40"/>
      <c r="C1171" s="29"/>
      <c r="D1171" s="42"/>
    </row>
    <row r="1172" spans="1:4" x14ac:dyDescent="0.2">
      <c r="A1172" s="23"/>
      <c r="B1172" s="40"/>
      <c r="C1172" s="29"/>
      <c r="D1172" s="42"/>
    </row>
    <row r="1173" spans="1:4" x14ac:dyDescent="0.2">
      <c r="A1173" s="23"/>
      <c r="B1173" s="40"/>
      <c r="C1173" s="29"/>
      <c r="D1173" s="42"/>
    </row>
    <row r="1174" spans="1:4" x14ac:dyDescent="0.2">
      <c r="A1174" s="23"/>
      <c r="B1174" s="40"/>
      <c r="C1174" s="29"/>
      <c r="D1174" s="42"/>
    </row>
    <row r="1175" spans="1:4" x14ac:dyDescent="0.2">
      <c r="A1175" s="23"/>
      <c r="B1175" s="40"/>
      <c r="C1175" s="29"/>
      <c r="D1175" s="42"/>
    </row>
    <row r="1176" spans="1:4" x14ac:dyDescent="0.2">
      <c r="A1176" s="23"/>
      <c r="B1176" s="40"/>
      <c r="C1176" s="29"/>
      <c r="D1176" s="42"/>
    </row>
    <row r="1177" spans="1:4" x14ac:dyDescent="0.2">
      <c r="A1177" s="23"/>
      <c r="B1177" s="40"/>
      <c r="C1177" s="29"/>
      <c r="D1177" s="42"/>
    </row>
    <row r="1178" spans="1:4" x14ac:dyDescent="0.2">
      <c r="A1178" s="23"/>
      <c r="B1178" s="40"/>
      <c r="C1178" s="29"/>
      <c r="D1178" s="42"/>
    </row>
    <row r="1179" spans="1:4" x14ac:dyDescent="0.2">
      <c r="A1179" s="23"/>
      <c r="B1179" s="40"/>
      <c r="C1179" s="29"/>
      <c r="D1179" s="42"/>
    </row>
    <row r="1180" spans="1:4" x14ac:dyDescent="0.2">
      <c r="A1180" s="23"/>
      <c r="B1180" s="40"/>
      <c r="C1180" s="29"/>
      <c r="D1180" s="42"/>
    </row>
    <row r="1181" spans="1:4" x14ac:dyDescent="0.2">
      <c r="A1181" s="23"/>
      <c r="B1181" s="40"/>
      <c r="C1181" s="29"/>
      <c r="D1181" s="42"/>
    </row>
    <row r="1182" spans="1:4" x14ac:dyDescent="0.2">
      <c r="A1182" s="23"/>
      <c r="B1182" s="40"/>
      <c r="C1182" s="29"/>
      <c r="D1182" s="42"/>
    </row>
    <row r="1183" spans="1:4" x14ac:dyDescent="0.2">
      <c r="A1183" s="23"/>
      <c r="B1183" s="40"/>
      <c r="C1183" s="29"/>
      <c r="D1183" s="42"/>
    </row>
    <row r="1184" spans="1:4" x14ac:dyDescent="0.2">
      <c r="A1184" s="23"/>
      <c r="B1184" s="40"/>
      <c r="C1184" s="29"/>
      <c r="D1184" s="42"/>
    </row>
    <row r="1185" spans="1:4" x14ac:dyDescent="0.2">
      <c r="A1185" s="23"/>
      <c r="B1185" s="40"/>
      <c r="C1185" s="29"/>
      <c r="D1185" s="42"/>
    </row>
    <row r="1186" spans="1:4" x14ac:dyDescent="0.2">
      <c r="A1186" s="23"/>
      <c r="B1186" s="40"/>
      <c r="C1186" s="29"/>
      <c r="D1186" s="42"/>
    </row>
    <row r="1187" spans="1:4" x14ac:dyDescent="0.2">
      <c r="A1187" s="23"/>
      <c r="B1187" s="40"/>
      <c r="C1187" s="29"/>
      <c r="D1187" s="42"/>
    </row>
    <row r="1188" spans="1:4" x14ac:dyDescent="0.2">
      <c r="A1188" s="23"/>
      <c r="B1188" s="40"/>
      <c r="C1188" s="29"/>
      <c r="D1188" s="42"/>
    </row>
    <row r="1189" spans="1:4" x14ac:dyDescent="0.2">
      <c r="A1189" s="23"/>
      <c r="B1189" s="40"/>
      <c r="C1189" s="29"/>
      <c r="D1189" s="42"/>
    </row>
    <row r="1190" spans="1:4" x14ac:dyDescent="0.2">
      <c r="A1190" s="23"/>
      <c r="B1190" s="40"/>
      <c r="C1190" s="29"/>
      <c r="D1190" s="42"/>
    </row>
    <row r="1191" spans="1:4" x14ac:dyDescent="0.2">
      <c r="A1191" s="23"/>
      <c r="B1191" s="40"/>
      <c r="C1191" s="29"/>
      <c r="D1191" s="42"/>
    </row>
    <row r="1192" spans="1:4" x14ac:dyDescent="0.2">
      <c r="A1192" s="23"/>
      <c r="B1192" s="40"/>
      <c r="C1192" s="29"/>
      <c r="D1192" s="42"/>
    </row>
    <row r="1193" spans="1:4" x14ac:dyDescent="0.2">
      <c r="A1193" s="23"/>
      <c r="B1193" s="40"/>
      <c r="C1193" s="29"/>
      <c r="D1193" s="42"/>
    </row>
    <row r="1194" spans="1:4" x14ac:dyDescent="0.2">
      <c r="A1194" s="23"/>
      <c r="B1194" s="40"/>
      <c r="C1194" s="29"/>
      <c r="D1194" s="42"/>
    </row>
    <row r="1195" spans="1:4" x14ac:dyDescent="0.2">
      <c r="A1195" s="23"/>
      <c r="B1195" s="40"/>
      <c r="C1195" s="29"/>
      <c r="D1195" s="42"/>
    </row>
    <row r="1196" spans="1:4" x14ac:dyDescent="0.2">
      <c r="A1196" s="23"/>
      <c r="B1196" s="40"/>
      <c r="C1196" s="29"/>
      <c r="D1196" s="42"/>
    </row>
    <row r="1197" spans="1:4" x14ac:dyDescent="0.2">
      <c r="A1197" s="23"/>
      <c r="B1197" s="40"/>
      <c r="C1197" s="29"/>
      <c r="D1197" s="42"/>
    </row>
    <row r="1198" spans="1:4" x14ac:dyDescent="0.2">
      <c r="A1198" s="23"/>
      <c r="B1198" s="40"/>
      <c r="C1198" s="29"/>
      <c r="D1198" s="42"/>
    </row>
    <row r="1199" spans="1:4" x14ac:dyDescent="0.2">
      <c r="A1199" s="23"/>
      <c r="B1199" s="40"/>
      <c r="C1199" s="29"/>
      <c r="D1199" s="42"/>
    </row>
    <row r="1200" spans="1:4" x14ac:dyDescent="0.2">
      <c r="A1200" s="23"/>
      <c r="B1200" s="40"/>
      <c r="C1200" s="29"/>
      <c r="D1200" s="42"/>
    </row>
    <row r="1201" spans="1:4" x14ac:dyDescent="0.2">
      <c r="A1201" s="23"/>
      <c r="B1201" s="40"/>
      <c r="C1201" s="29"/>
      <c r="D1201" s="42"/>
    </row>
    <row r="1202" spans="1:4" x14ac:dyDescent="0.2">
      <c r="A1202" s="23"/>
      <c r="B1202" s="40"/>
      <c r="C1202" s="29"/>
      <c r="D1202" s="42"/>
    </row>
    <row r="1203" spans="1:4" x14ac:dyDescent="0.2">
      <c r="A1203" s="23"/>
      <c r="B1203" s="40"/>
      <c r="C1203" s="29"/>
      <c r="D1203" s="42"/>
    </row>
    <row r="1204" spans="1:4" x14ac:dyDescent="0.2">
      <c r="A1204" s="23"/>
      <c r="B1204" s="40"/>
      <c r="C1204" s="29"/>
      <c r="D1204" s="42"/>
    </row>
    <row r="1205" spans="1:4" x14ac:dyDescent="0.2">
      <c r="A1205" s="23"/>
      <c r="B1205" s="40"/>
      <c r="C1205" s="29"/>
      <c r="D1205" s="42"/>
    </row>
    <row r="1206" spans="1:4" x14ac:dyDescent="0.2">
      <c r="A1206" s="23"/>
      <c r="B1206" s="40"/>
      <c r="C1206" s="29"/>
      <c r="D1206" s="42"/>
    </row>
    <row r="1207" spans="1:4" x14ac:dyDescent="0.2">
      <c r="A1207" s="23"/>
      <c r="B1207" s="40"/>
      <c r="C1207" s="29"/>
      <c r="D1207" s="42"/>
    </row>
    <row r="1208" spans="1:4" x14ac:dyDescent="0.2">
      <c r="A1208" s="23"/>
      <c r="B1208" s="40"/>
      <c r="C1208" s="29"/>
      <c r="D1208" s="42"/>
    </row>
    <row r="1209" spans="1:4" x14ac:dyDescent="0.2">
      <c r="A1209" s="23"/>
      <c r="B1209" s="40"/>
      <c r="C1209" s="29"/>
      <c r="D1209" s="42"/>
    </row>
    <row r="1210" spans="1:4" x14ac:dyDescent="0.2">
      <c r="A1210" s="23"/>
      <c r="B1210" s="40"/>
      <c r="C1210" s="29"/>
      <c r="D1210" s="42"/>
    </row>
    <row r="1211" spans="1:4" x14ac:dyDescent="0.2">
      <c r="A1211" s="23"/>
      <c r="B1211" s="40"/>
      <c r="C1211" s="29"/>
      <c r="D1211" s="42"/>
    </row>
    <row r="1212" spans="1:4" x14ac:dyDescent="0.2">
      <c r="A1212" s="23"/>
      <c r="B1212" s="40"/>
      <c r="C1212" s="29"/>
      <c r="D1212" s="42"/>
    </row>
    <row r="1213" spans="1:4" x14ac:dyDescent="0.2">
      <c r="A1213" s="23"/>
      <c r="B1213" s="40"/>
      <c r="C1213" s="29"/>
      <c r="D1213" s="42"/>
    </row>
    <row r="1214" spans="1:4" x14ac:dyDescent="0.2">
      <c r="A1214" s="23"/>
      <c r="B1214" s="40"/>
      <c r="C1214" s="29"/>
      <c r="D1214" s="42"/>
    </row>
    <row r="1215" spans="1:4" x14ac:dyDescent="0.2">
      <c r="A1215" s="23"/>
      <c r="B1215" s="40"/>
      <c r="C1215" s="29"/>
      <c r="D1215" s="42"/>
    </row>
    <row r="1216" spans="1:4" x14ac:dyDescent="0.2">
      <c r="A1216" s="23"/>
      <c r="B1216" s="40"/>
      <c r="C1216" s="29"/>
      <c r="D1216" s="42"/>
    </row>
    <row r="1217" spans="1:4" x14ac:dyDescent="0.2">
      <c r="A1217" s="23"/>
      <c r="B1217" s="40"/>
      <c r="C1217" s="29"/>
      <c r="D1217" s="42"/>
    </row>
    <row r="1218" spans="1:4" x14ac:dyDescent="0.2">
      <c r="A1218" s="23"/>
      <c r="B1218" s="40"/>
      <c r="C1218" s="29"/>
      <c r="D1218" s="42"/>
    </row>
    <row r="1219" spans="1:4" x14ac:dyDescent="0.2">
      <c r="A1219" s="23"/>
      <c r="B1219" s="40"/>
      <c r="C1219" s="29"/>
      <c r="D1219" s="42"/>
    </row>
    <row r="1220" spans="1:4" x14ac:dyDescent="0.2">
      <c r="A1220" s="23"/>
      <c r="B1220" s="40"/>
      <c r="C1220" s="29"/>
      <c r="D1220" s="42"/>
    </row>
    <row r="1221" spans="1:4" x14ac:dyDescent="0.2">
      <c r="A1221" s="23"/>
      <c r="B1221" s="40"/>
      <c r="C1221" s="29"/>
      <c r="D1221" s="42"/>
    </row>
    <row r="1222" spans="1:4" x14ac:dyDescent="0.2">
      <c r="A1222" s="23"/>
      <c r="B1222" s="40"/>
      <c r="C1222" s="29"/>
      <c r="D1222" s="42"/>
    </row>
    <row r="1223" spans="1:4" x14ac:dyDescent="0.2">
      <c r="A1223" s="23"/>
      <c r="B1223" s="40"/>
      <c r="C1223" s="29"/>
      <c r="D1223" s="42"/>
    </row>
    <row r="1224" spans="1:4" x14ac:dyDescent="0.2">
      <c r="A1224" s="23"/>
      <c r="B1224" s="40"/>
      <c r="C1224" s="29"/>
      <c r="D1224" s="42"/>
    </row>
    <row r="1225" spans="1:4" x14ac:dyDescent="0.2">
      <c r="A1225" s="23"/>
      <c r="B1225" s="40"/>
      <c r="C1225" s="29"/>
      <c r="D1225" s="42"/>
    </row>
    <row r="1226" spans="1:4" x14ac:dyDescent="0.2">
      <c r="A1226" s="23"/>
      <c r="B1226" s="40"/>
      <c r="C1226" s="29"/>
      <c r="D1226" s="42"/>
    </row>
    <row r="1227" spans="1:4" x14ac:dyDescent="0.2">
      <c r="A1227" s="23"/>
      <c r="B1227" s="40"/>
      <c r="C1227" s="29"/>
      <c r="D1227" s="42"/>
    </row>
    <row r="1228" spans="1:4" x14ac:dyDescent="0.2">
      <c r="A1228" s="23"/>
      <c r="B1228" s="40"/>
      <c r="C1228" s="29"/>
      <c r="D1228" s="42"/>
    </row>
    <row r="1229" spans="1:4" x14ac:dyDescent="0.2">
      <c r="A1229" s="23"/>
      <c r="B1229" s="40"/>
      <c r="C1229" s="29"/>
      <c r="D1229" s="42"/>
    </row>
    <row r="1230" spans="1:4" x14ac:dyDescent="0.2">
      <c r="A1230" s="23"/>
      <c r="B1230" s="40"/>
      <c r="C1230" s="29"/>
      <c r="D1230" s="42"/>
    </row>
    <row r="1231" spans="1:4" x14ac:dyDescent="0.2">
      <c r="A1231" s="23"/>
      <c r="B1231" s="40"/>
      <c r="C1231" s="29"/>
      <c r="D1231" s="42"/>
    </row>
    <row r="1232" spans="1:4" x14ac:dyDescent="0.2">
      <c r="A1232" s="23"/>
      <c r="B1232" s="40"/>
      <c r="C1232" s="29"/>
      <c r="D1232" s="42"/>
    </row>
    <row r="1233" spans="1:4" x14ac:dyDescent="0.2">
      <c r="A1233" s="23"/>
      <c r="B1233" s="40"/>
      <c r="C1233" s="29"/>
      <c r="D1233" s="42"/>
    </row>
    <row r="1234" spans="1:4" x14ac:dyDescent="0.2">
      <c r="A1234" s="23"/>
      <c r="B1234" s="40"/>
      <c r="C1234" s="29"/>
      <c r="D1234" s="42"/>
    </row>
    <row r="1235" spans="1:4" x14ac:dyDescent="0.2">
      <c r="A1235" s="23"/>
      <c r="B1235" s="40"/>
      <c r="C1235" s="29"/>
      <c r="D1235" s="42"/>
    </row>
    <row r="1236" spans="1:4" x14ac:dyDescent="0.2">
      <c r="A1236" s="23"/>
      <c r="B1236" s="40"/>
      <c r="C1236" s="29"/>
      <c r="D1236" s="42"/>
    </row>
    <row r="1237" spans="1:4" x14ac:dyDescent="0.2">
      <c r="A1237" s="23"/>
      <c r="B1237" s="40"/>
      <c r="C1237" s="29"/>
      <c r="D1237" s="42"/>
    </row>
    <row r="1238" spans="1:4" x14ac:dyDescent="0.2">
      <c r="A1238" s="23"/>
      <c r="B1238" s="40"/>
      <c r="C1238" s="29"/>
      <c r="D1238" s="42"/>
    </row>
    <row r="1239" spans="1:4" x14ac:dyDescent="0.2">
      <c r="A1239" s="23"/>
      <c r="B1239" s="40"/>
      <c r="C1239" s="29"/>
      <c r="D1239" s="42"/>
    </row>
    <row r="1240" spans="1:4" x14ac:dyDescent="0.2">
      <c r="A1240" s="23"/>
      <c r="B1240" s="40"/>
      <c r="C1240" s="29"/>
      <c r="D1240" s="42"/>
    </row>
    <row r="1241" spans="1:4" x14ac:dyDescent="0.2">
      <c r="A1241" s="23"/>
      <c r="B1241" s="40"/>
      <c r="C1241" s="29"/>
      <c r="D1241" s="42"/>
    </row>
    <row r="1242" spans="1:4" x14ac:dyDescent="0.2">
      <c r="A1242" s="23"/>
      <c r="B1242" s="40"/>
      <c r="C1242" s="29"/>
      <c r="D1242" s="42"/>
    </row>
    <row r="1243" spans="1:4" x14ac:dyDescent="0.2">
      <c r="A1243" s="23"/>
      <c r="B1243" s="40"/>
      <c r="C1243" s="29"/>
      <c r="D1243" s="42"/>
    </row>
    <row r="1244" spans="1:4" x14ac:dyDescent="0.2">
      <c r="A1244" s="23"/>
      <c r="B1244" s="40"/>
      <c r="C1244" s="29"/>
      <c r="D1244" s="42"/>
    </row>
    <row r="1245" spans="1:4" x14ac:dyDescent="0.2">
      <c r="A1245" s="23"/>
      <c r="B1245" s="40"/>
      <c r="C1245" s="29"/>
      <c r="D1245" s="42"/>
    </row>
    <row r="1246" spans="1:4" x14ac:dyDescent="0.2">
      <c r="A1246" s="23"/>
      <c r="B1246" s="40"/>
      <c r="C1246" s="29"/>
      <c r="D1246" s="42"/>
    </row>
    <row r="1247" spans="1:4" x14ac:dyDescent="0.2">
      <c r="A1247" s="23"/>
      <c r="B1247" s="40"/>
      <c r="C1247" s="29"/>
      <c r="D1247" s="42"/>
    </row>
    <row r="1248" spans="1:4" x14ac:dyDescent="0.2">
      <c r="A1248" s="23"/>
      <c r="B1248" s="40"/>
      <c r="C1248" s="29"/>
      <c r="D1248" s="42"/>
    </row>
    <row r="1249" spans="1:4" x14ac:dyDescent="0.2">
      <c r="A1249" s="23"/>
      <c r="B1249" s="40"/>
      <c r="C1249" s="29"/>
      <c r="D1249" s="42"/>
    </row>
    <row r="1250" spans="1:4" x14ac:dyDescent="0.2">
      <c r="A1250" s="23"/>
      <c r="B1250" s="40"/>
      <c r="C1250" s="29"/>
      <c r="D1250" s="42"/>
    </row>
    <row r="1251" spans="1:4" x14ac:dyDescent="0.2">
      <c r="A1251" s="23"/>
      <c r="B1251" s="40"/>
      <c r="C1251" s="29"/>
      <c r="D1251" s="42"/>
    </row>
    <row r="1252" spans="1:4" x14ac:dyDescent="0.2">
      <c r="A1252" s="23"/>
      <c r="B1252" s="40"/>
      <c r="C1252" s="29"/>
      <c r="D1252" s="42"/>
    </row>
    <row r="1253" spans="1:4" x14ac:dyDescent="0.2">
      <c r="A1253" s="23"/>
      <c r="B1253" s="40"/>
      <c r="C1253" s="29"/>
      <c r="D1253" s="42"/>
    </row>
    <row r="1254" spans="1:4" x14ac:dyDescent="0.2">
      <c r="A1254" s="23"/>
      <c r="B1254" s="40"/>
      <c r="C1254" s="29"/>
      <c r="D1254" s="42"/>
    </row>
    <row r="1255" spans="1:4" x14ac:dyDescent="0.2">
      <c r="A1255" s="23"/>
      <c r="B1255" s="40"/>
      <c r="C1255" s="29"/>
      <c r="D1255" s="42"/>
    </row>
    <row r="1256" spans="1:4" x14ac:dyDescent="0.2">
      <c r="A1256" s="23"/>
      <c r="B1256" s="40"/>
      <c r="C1256" s="29"/>
      <c r="D1256" s="42"/>
    </row>
    <row r="1257" spans="1:4" x14ac:dyDescent="0.2">
      <c r="A1257" s="23"/>
      <c r="B1257" s="40"/>
      <c r="C1257" s="29"/>
      <c r="D1257" s="42"/>
    </row>
    <row r="1258" spans="1:4" x14ac:dyDescent="0.2">
      <c r="A1258" s="23"/>
      <c r="B1258" s="40"/>
      <c r="C1258" s="29"/>
      <c r="D1258" s="42"/>
    </row>
    <row r="1259" spans="1:4" x14ac:dyDescent="0.2">
      <c r="A1259" s="23"/>
      <c r="B1259" s="40"/>
      <c r="C1259" s="29"/>
      <c r="D1259" s="42"/>
    </row>
    <row r="1260" spans="1:4" x14ac:dyDescent="0.2">
      <c r="A1260" s="23"/>
      <c r="B1260" s="40"/>
      <c r="C1260" s="29"/>
      <c r="D1260" s="42"/>
    </row>
    <row r="1261" spans="1:4" x14ac:dyDescent="0.2">
      <c r="A1261" s="23"/>
      <c r="B1261" s="40"/>
      <c r="C1261" s="29"/>
      <c r="D1261" s="42"/>
    </row>
    <row r="1262" spans="1:4" x14ac:dyDescent="0.2">
      <c r="A1262" s="23"/>
      <c r="B1262" s="40"/>
      <c r="C1262" s="29"/>
      <c r="D1262" s="42"/>
    </row>
    <row r="1263" spans="1:4" x14ac:dyDescent="0.2">
      <c r="A1263" s="23"/>
      <c r="B1263" s="40"/>
      <c r="C1263" s="29"/>
      <c r="D1263" s="42"/>
    </row>
    <row r="1264" spans="1:4" x14ac:dyDescent="0.2">
      <c r="A1264" s="23"/>
      <c r="B1264" s="40"/>
      <c r="C1264" s="29"/>
      <c r="D1264" s="42"/>
    </row>
    <row r="1265" spans="1:4" x14ac:dyDescent="0.2">
      <c r="A1265" s="23"/>
      <c r="B1265" s="40"/>
      <c r="C1265" s="29"/>
      <c r="D1265" s="42"/>
    </row>
    <row r="1266" spans="1:4" x14ac:dyDescent="0.2">
      <c r="A1266" s="23"/>
      <c r="B1266" s="40"/>
      <c r="C1266" s="29"/>
      <c r="D1266" s="42"/>
    </row>
    <row r="1267" spans="1:4" x14ac:dyDescent="0.2">
      <c r="A1267" s="23"/>
      <c r="B1267" s="40"/>
      <c r="C1267" s="29"/>
      <c r="D1267" s="42"/>
    </row>
    <row r="1268" spans="1:4" x14ac:dyDescent="0.2">
      <c r="A1268" s="23"/>
      <c r="B1268" s="40"/>
      <c r="C1268" s="29"/>
      <c r="D1268" s="42"/>
    </row>
    <row r="1269" spans="1:4" x14ac:dyDescent="0.2">
      <c r="A1269" s="23"/>
      <c r="B1269" s="40"/>
      <c r="C1269" s="29"/>
      <c r="D1269" s="42"/>
    </row>
    <row r="1270" spans="1:4" x14ac:dyDescent="0.2">
      <c r="A1270" s="23"/>
      <c r="B1270" s="40"/>
      <c r="C1270" s="29"/>
      <c r="D1270" s="42"/>
    </row>
    <row r="1271" spans="1:4" x14ac:dyDescent="0.2">
      <c r="A1271" s="23"/>
      <c r="B1271" s="40"/>
      <c r="C1271" s="29"/>
      <c r="D1271" s="42"/>
    </row>
    <row r="1272" spans="1:4" x14ac:dyDescent="0.2">
      <c r="A1272" s="23"/>
      <c r="B1272" s="40"/>
      <c r="C1272" s="29"/>
      <c r="D1272" s="42"/>
    </row>
    <row r="1273" spans="1:4" x14ac:dyDescent="0.2">
      <c r="A1273" s="23"/>
      <c r="B1273" s="40"/>
      <c r="C1273" s="29"/>
      <c r="D1273" s="42"/>
    </row>
    <row r="1274" spans="1:4" x14ac:dyDescent="0.2">
      <c r="A1274" s="23"/>
      <c r="B1274" s="40"/>
      <c r="C1274" s="29"/>
      <c r="D1274" s="42"/>
    </row>
    <row r="1275" spans="1:4" x14ac:dyDescent="0.2">
      <c r="A1275" s="23"/>
      <c r="B1275" s="40"/>
      <c r="C1275" s="29"/>
      <c r="D1275" s="42"/>
    </row>
    <row r="1276" spans="1:4" x14ac:dyDescent="0.2">
      <c r="A1276" s="23"/>
      <c r="B1276" s="40"/>
      <c r="C1276" s="29"/>
      <c r="D1276" s="42"/>
    </row>
    <row r="1277" spans="1:4" x14ac:dyDescent="0.2">
      <c r="A1277" s="23"/>
      <c r="B1277" s="40"/>
      <c r="C1277" s="29"/>
      <c r="D1277" s="42"/>
    </row>
    <row r="1278" spans="1:4" x14ac:dyDescent="0.2">
      <c r="A1278" s="23"/>
      <c r="B1278" s="40"/>
      <c r="C1278" s="29"/>
      <c r="D1278" s="42"/>
    </row>
    <row r="1279" spans="1:4" x14ac:dyDescent="0.2">
      <c r="A1279" s="23"/>
      <c r="B1279" s="40"/>
      <c r="C1279" s="29"/>
      <c r="D1279" s="42"/>
    </row>
    <row r="1280" spans="1:4" x14ac:dyDescent="0.2">
      <c r="A1280" s="23"/>
      <c r="B1280" s="40"/>
      <c r="C1280" s="29"/>
      <c r="D1280" s="42"/>
    </row>
    <row r="1281" spans="1:4" x14ac:dyDescent="0.2">
      <c r="A1281" s="23"/>
      <c r="B1281" s="40"/>
      <c r="C1281" s="29"/>
      <c r="D1281" s="42"/>
    </row>
    <row r="1282" spans="1:4" x14ac:dyDescent="0.2">
      <c r="A1282" s="23"/>
      <c r="B1282" s="40"/>
      <c r="C1282" s="29"/>
      <c r="D1282" s="42"/>
    </row>
    <row r="1283" spans="1:4" x14ac:dyDescent="0.2">
      <c r="A1283" s="23"/>
      <c r="B1283" s="40"/>
      <c r="C1283" s="29"/>
      <c r="D1283" s="42"/>
    </row>
    <row r="1284" spans="1:4" x14ac:dyDescent="0.2">
      <c r="A1284" s="23"/>
      <c r="B1284" s="40"/>
      <c r="C1284" s="29"/>
      <c r="D1284" s="42"/>
    </row>
    <row r="1285" spans="1:4" x14ac:dyDescent="0.2">
      <c r="A1285" s="23"/>
      <c r="B1285" s="40"/>
      <c r="C1285" s="29"/>
      <c r="D1285" s="42"/>
    </row>
    <row r="1286" spans="1:4" x14ac:dyDescent="0.2">
      <c r="A1286" s="23"/>
      <c r="B1286" s="40"/>
      <c r="C1286" s="29"/>
      <c r="D1286" s="42"/>
    </row>
    <row r="1287" spans="1:4" x14ac:dyDescent="0.2">
      <c r="A1287" s="23"/>
      <c r="B1287" s="40"/>
      <c r="C1287" s="29"/>
      <c r="D1287" s="42"/>
    </row>
    <row r="1288" spans="1:4" x14ac:dyDescent="0.2">
      <c r="A1288" s="23"/>
      <c r="B1288" s="40"/>
      <c r="C1288" s="29"/>
      <c r="D1288" s="42"/>
    </row>
    <row r="1289" spans="1:4" x14ac:dyDescent="0.2">
      <c r="A1289" s="23"/>
      <c r="B1289" s="40"/>
      <c r="C1289" s="29"/>
      <c r="D1289" s="42"/>
    </row>
  </sheetData>
  <protectedRanges>
    <protectedRange sqref="D750 D658 D650" name="Диапазон1"/>
    <protectedRange sqref="D636 D633 D594 D1 D55 D94 D112 D168 D212 D257 D569" name="Диапазон1_1"/>
    <protectedRange sqref="D915" name="Диапазон1_2_2"/>
    <protectedRange sqref="D169:D170" name="Диапазон1_1_1"/>
    <protectedRange sqref="D2" name="Диапазон1_1_2"/>
  </protectedRanges>
  <mergeCells count="18">
    <mergeCell ref="A1101:D1101"/>
    <mergeCell ref="A636:D636"/>
    <mergeCell ref="A650:D650"/>
    <mergeCell ref="A658:D658"/>
    <mergeCell ref="A750:D750"/>
    <mergeCell ref="A1044:D1044"/>
    <mergeCell ref="B1051:D1051"/>
    <mergeCell ref="B1083:D1083"/>
    <mergeCell ref="B1085:D1085"/>
    <mergeCell ref="B1091:D1091"/>
    <mergeCell ref="B1092:D1092"/>
    <mergeCell ref="A1095:D1095"/>
    <mergeCell ref="A633:D633"/>
    <mergeCell ref="A1:D1"/>
    <mergeCell ref="A212:D212"/>
    <mergeCell ref="A257:D257"/>
    <mergeCell ref="A569:D569"/>
    <mergeCell ref="A594:D594"/>
  </mergeCells>
  <pageMargins left="0.70866141732283472" right="0.70866141732283472" top="0.74803149606299213" bottom="0.74803149606299213" header="0.31496062992125984" footer="0.31496062992125984"/>
  <pageSetup paperSize="9" scale="78" fitToWidth="0" orientation="portrait" verticalDpi="0" r:id="rId1"/>
  <rowBreaks count="3" manualBreakCount="3">
    <brk id="1057" max="4" man="1"/>
    <brk id="1097" max="4" man="1"/>
    <brk id="109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zoomScaleNormal="100" workbookViewId="0">
      <selection activeCell="G35" sqref="G35"/>
    </sheetView>
  </sheetViews>
  <sheetFormatPr defaultRowHeight="12.75" x14ac:dyDescent="0.2"/>
  <cols>
    <col min="1" max="1" width="5.28515625" style="3" customWidth="1"/>
    <col min="2" max="2" width="16.7109375" style="11" customWidth="1"/>
    <col min="3" max="3" width="67.5703125" style="12" customWidth="1"/>
    <col min="4" max="4" width="12.42578125" style="4" customWidth="1"/>
    <col min="5" max="5" width="9.7109375" style="2" customWidth="1"/>
    <col min="6" max="237" width="9.140625" style="2"/>
    <col min="238" max="238" width="7.42578125" style="2" customWidth="1"/>
    <col min="239" max="239" width="16.28515625" style="2" customWidth="1"/>
    <col min="240" max="240" width="59.7109375" style="2" customWidth="1"/>
    <col min="241" max="241" width="10.85546875" style="2" customWidth="1"/>
    <col min="242" max="242" width="0.28515625" style="2" customWidth="1"/>
    <col min="243" max="493" width="9.140625" style="2"/>
    <col min="494" max="494" width="7.42578125" style="2" customWidth="1"/>
    <col min="495" max="495" width="16.28515625" style="2" customWidth="1"/>
    <col min="496" max="496" width="59.7109375" style="2" customWidth="1"/>
    <col min="497" max="497" width="10.85546875" style="2" customWidth="1"/>
    <col min="498" max="498" width="0.28515625" style="2" customWidth="1"/>
    <col min="499" max="749" width="9.140625" style="2"/>
    <col min="750" max="750" width="7.42578125" style="2" customWidth="1"/>
    <col min="751" max="751" width="16.28515625" style="2" customWidth="1"/>
    <col min="752" max="752" width="59.7109375" style="2" customWidth="1"/>
    <col min="753" max="753" width="10.85546875" style="2" customWidth="1"/>
    <col min="754" max="754" width="0.28515625" style="2" customWidth="1"/>
    <col min="755" max="1005" width="9.140625" style="2"/>
    <col min="1006" max="1006" width="7.42578125" style="2" customWidth="1"/>
    <col min="1007" max="1007" width="16.28515625" style="2" customWidth="1"/>
    <col min="1008" max="1008" width="59.7109375" style="2" customWidth="1"/>
    <col min="1009" max="1009" width="10.85546875" style="2" customWidth="1"/>
    <col min="1010" max="1010" width="0.28515625" style="2" customWidth="1"/>
    <col min="1011" max="1261" width="9.140625" style="2"/>
    <col min="1262" max="1262" width="7.42578125" style="2" customWidth="1"/>
    <col min="1263" max="1263" width="16.28515625" style="2" customWidth="1"/>
    <col min="1264" max="1264" width="59.7109375" style="2" customWidth="1"/>
    <col min="1265" max="1265" width="10.85546875" style="2" customWidth="1"/>
    <col min="1266" max="1266" width="0.28515625" style="2" customWidth="1"/>
    <col min="1267" max="1517" width="9.140625" style="2"/>
    <col min="1518" max="1518" width="7.42578125" style="2" customWidth="1"/>
    <col min="1519" max="1519" width="16.28515625" style="2" customWidth="1"/>
    <col min="1520" max="1520" width="59.7109375" style="2" customWidth="1"/>
    <col min="1521" max="1521" width="10.85546875" style="2" customWidth="1"/>
    <col min="1522" max="1522" width="0.28515625" style="2" customWidth="1"/>
    <col min="1523" max="1773" width="9.140625" style="2"/>
    <col min="1774" max="1774" width="7.42578125" style="2" customWidth="1"/>
    <col min="1775" max="1775" width="16.28515625" style="2" customWidth="1"/>
    <col min="1776" max="1776" width="59.7109375" style="2" customWidth="1"/>
    <col min="1777" max="1777" width="10.85546875" style="2" customWidth="1"/>
    <col min="1778" max="1778" width="0.28515625" style="2" customWidth="1"/>
    <col min="1779" max="2029" width="9.140625" style="2"/>
    <col min="2030" max="2030" width="7.42578125" style="2" customWidth="1"/>
    <col min="2031" max="2031" width="16.28515625" style="2" customWidth="1"/>
    <col min="2032" max="2032" width="59.7109375" style="2" customWidth="1"/>
    <col min="2033" max="2033" width="10.85546875" style="2" customWidth="1"/>
    <col min="2034" max="2034" width="0.28515625" style="2" customWidth="1"/>
    <col min="2035" max="2285" width="9.140625" style="2"/>
    <col min="2286" max="2286" width="7.42578125" style="2" customWidth="1"/>
    <col min="2287" max="2287" width="16.28515625" style="2" customWidth="1"/>
    <col min="2288" max="2288" width="59.7109375" style="2" customWidth="1"/>
    <col min="2289" max="2289" width="10.85546875" style="2" customWidth="1"/>
    <col min="2290" max="2290" width="0.28515625" style="2" customWidth="1"/>
    <col min="2291" max="2541" width="9.140625" style="2"/>
    <col min="2542" max="2542" width="7.42578125" style="2" customWidth="1"/>
    <col min="2543" max="2543" width="16.28515625" style="2" customWidth="1"/>
    <col min="2544" max="2544" width="59.7109375" style="2" customWidth="1"/>
    <col min="2545" max="2545" width="10.85546875" style="2" customWidth="1"/>
    <col min="2546" max="2546" width="0.28515625" style="2" customWidth="1"/>
    <col min="2547" max="2797" width="9.140625" style="2"/>
    <col min="2798" max="2798" width="7.42578125" style="2" customWidth="1"/>
    <col min="2799" max="2799" width="16.28515625" style="2" customWidth="1"/>
    <col min="2800" max="2800" width="59.7109375" style="2" customWidth="1"/>
    <col min="2801" max="2801" width="10.85546875" style="2" customWidth="1"/>
    <col min="2802" max="2802" width="0.28515625" style="2" customWidth="1"/>
    <col min="2803" max="3053" width="9.140625" style="2"/>
    <col min="3054" max="3054" width="7.42578125" style="2" customWidth="1"/>
    <col min="3055" max="3055" width="16.28515625" style="2" customWidth="1"/>
    <col min="3056" max="3056" width="59.7109375" style="2" customWidth="1"/>
    <col min="3057" max="3057" width="10.85546875" style="2" customWidth="1"/>
    <col min="3058" max="3058" width="0.28515625" style="2" customWidth="1"/>
    <col min="3059" max="3309" width="9.140625" style="2"/>
    <col min="3310" max="3310" width="7.42578125" style="2" customWidth="1"/>
    <col min="3311" max="3311" width="16.28515625" style="2" customWidth="1"/>
    <col min="3312" max="3312" width="59.7109375" style="2" customWidth="1"/>
    <col min="3313" max="3313" width="10.85546875" style="2" customWidth="1"/>
    <col min="3314" max="3314" width="0.28515625" style="2" customWidth="1"/>
    <col min="3315" max="3565" width="9.140625" style="2"/>
    <col min="3566" max="3566" width="7.42578125" style="2" customWidth="1"/>
    <col min="3567" max="3567" width="16.28515625" style="2" customWidth="1"/>
    <col min="3568" max="3568" width="59.7109375" style="2" customWidth="1"/>
    <col min="3569" max="3569" width="10.85546875" style="2" customWidth="1"/>
    <col min="3570" max="3570" width="0.28515625" style="2" customWidth="1"/>
    <col min="3571" max="3821" width="9.140625" style="2"/>
    <col min="3822" max="3822" width="7.42578125" style="2" customWidth="1"/>
    <col min="3823" max="3823" width="16.28515625" style="2" customWidth="1"/>
    <col min="3824" max="3824" width="59.7109375" style="2" customWidth="1"/>
    <col min="3825" max="3825" width="10.85546875" style="2" customWidth="1"/>
    <col min="3826" max="3826" width="0.28515625" style="2" customWidth="1"/>
    <col min="3827" max="4077" width="9.140625" style="2"/>
    <col min="4078" max="4078" width="7.42578125" style="2" customWidth="1"/>
    <col min="4079" max="4079" width="16.28515625" style="2" customWidth="1"/>
    <col min="4080" max="4080" width="59.7109375" style="2" customWidth="1"/>
    <col min="4081" max="4081" width="10.85546875" style="2" customWidth="1"/>
    <col min="4082" max="4082" width="0.28515625" style="2" customWidth="1"/>
    <col min="4083" max="4333" width="9.140625" style="2"/>
    <col min="4334" max="4334" width="7.42578125" style="2" customWidth="1"/>
    <col min="4335" max="4335" width="16.28515625" style="2" customWidth="1"/>
    <col min="4336" max="4336" width="59.7109375" style="2" customWidth="1"/>
    <col min="4337" max="4337" width="10.85546875" style="2" customWidth="1"/>
    <col min="4338" max="4338" width="0.28515625" style="2" customWidth="1"/>
    <col min="4339" max="4589" width="9.140625" style="2"/>
    <col min="4590" max="4590" width="7.42578125" style="2" customWidth="1"/>
    <col min="4591" max="4591" width="16.28515625" style="2" customWidth="1"/>
    <col min="4592" max="4592" width="59.7109375" style="2" customWidth="1"/>
    <col min="4593" max="4593" width="10.85546875" style="2" customWidth="1"/>
    <col min="4594" max="4594" width="0.28515625" style="2" customWidth="1"/>
    <col min="4595" max="4845" width="9.140625" style="2"/>
    <col min="4846" max="4846" width="7.42578125" style="2" customWidth="1"/>
    <col min="4847" max="4847" width="16.28515625" style="2" customWidth="1"/>
    <col min="4848" max="4848" width="59.7109375" style="2" customWidth="1"/>
    <col min="4849" max="4849" width="10.85546875" style="2" customWidth="1"/>
    <col min="4850" max="4850" width="0.28515625" style="2" customWidth="1"/>
    <col min="4851" max="5101" width="9.140625" style="2"/>
    <col min="5102" max="5102" width="7.42578125" style="2" customWidth="1"/>
    <col min="5103" max="5103" width="16.28515625" style="2" customWidth="1"/>
    <col min="5104" max="5104" width="59.7109375" style="2" customWidth="1"/>
    <col min="5105" max="5105" width="10.85546875" style="2" customWidth="1"/>
    <col min="5106" max="5106" width="0.28515625" style="2" customWidth="1"/>
    <col min="5107" max="5357" width="9.140625" style="2"/>
    <col min="5358" max="5358" width="7.42578125" style="2" customWidth="1"/>
    <col min="5359" max="5359" width="16.28515625" style="2" customWidth="1"/>
    <col min="5360" max="5360" width="59.7109375" style="2" customWidth="1"/>
    <col min="5361" max="5361" width="10.85546875" style="2" customWidth="1"/>
    <col min="5362" max="5362" width="0.28515625" style="2" customWidth="1"/>
    <col min="5363" max="5613" width="9.140625" style="2"/>
    <col min="5614" max="5614" width="7.42578125" style="2" customWidth="1"/>
    <col min="5615" max="5615" width="16.28515625" style="2" customWidth="1"/>
    <col min="5616" max="5616" width="59.7109375" style="2" customWidth="1"/>
    <col min="5617" max="5617" width="10.85546875" style="2" customWidth="1"/>
    <col min="5618" max="5618" width="0.28515625" style="2" customWidth="1"/>
    <col min="5619" max="5869" width="9.140625" style="2"/>
    <col min="5870" max="5870" width="7.42578125" style="2" customWidth="1"/>
    <col min="5871" max="5871" width="16.28515625" style="2" customWidth="1"/>
    <col min="5872" max="5872" width="59.7109375" style="2" customWidth="1"/>
    <col min="5873" max="5873" width="10.85546875" style="2" customWidth="1"/>
    <col min="5874" max="5874" width="0.28515625" style="2" customWidth="1"/>
    <col min="5875" max="6125" width="9.140625" style="2"/>
    <col min="6126" max="6126" width="7.42578125" style="2" customWidth="1"/>
    <col min="6127" max="6127" width="16.28515625" style="2" customWidth="1"/>
    <col min="6128" max="6128" width="59.7109375" style="2" customWidth="1"/>
    <col min="6129" max="6129" width="10.85546875" style="2" customWidth="1"/>
    <col min="6130" max="6130" width="0.28515625" style="2" customWidth="1"/>
    <col min="6131" max="6381" width="9.140625" style="2"/>
    <col min="6382" max="6382" width="7.42578125" style="2" customWidth="1"/>
    <col min="6383" max="6383" width="16.28515625" style="2" customWidth="1"/>
    <col min="6384" max="6384" width="59.7109375" style="2" customWidth="1"/>
    <col min="6385" max="6385" width="10.85546875" style="2" customWidth="1"/>
    <col min="6386" max="6386" width="0.28515625" style="2" customWidth="1"/>
    <col min="6387" max="6637" width="9.140625" style="2"/>
    <col min="6638" max="6638" width="7.42578125" style="2" customWidth="1"/>
    <col min="6639" max="6639" width="16.28515625" style="2" customWidth="1"/>
    <col min="6640" max="6640" width="59.7109375" style="2" customWidth="1"/>
    <col min="6641" max="6641" width="10.85546875" style="2" customWidth="1"/>
    <col min="6642" max="6642" width="0.28515625" style="2" customWidth="1"/>
    <col min="6643" max="6893" width="9.140625" style="2"/>
    <col min="6894" max="6894" width="7.42578125" style="2" customWidth="1"/>
    <col min="6895" max="6895" width="16.28515625" style="2" customWidth="1"/>
    <col min="6896" max="6896" width="59.7109375" style="2" customWidth="1"/>
    <col min="6897" max="6897" width="10.85546875" style="2" customWidth="1"/>
    <col min="6898" max="6898" width="0.28515625" style="2" customWidth="1"/>
    <col min="6899" max="7149" width="9.140625" style="2"/>
    <col min="7150" max="7150" width="7.42578125" style="2" customWidth="1"/>
    <col min="7151" max="7151" width="16.28515625" style="2" customWidth="1"/>
    <col min="7152" max="7152" width="59.7109375" style="2" customWidth="1"/>
    <col min="7153" max="7153" width="10.85546875" style="2" customWidth="1"/>
    <col min="7154" max="7154" width="0.28515625" style="2" customWidth="1"/>
    <col min="7155" max="7405" width="9.140625" style="2"/>
    <col min="7406" max="7406" width="7.42578125" style="2" customWidth="1"/>
    <col min="7407" max="7407" width="16.28515625" style="2" customWidth="1"/>
    <col min="7408" max="7408" width="59.7109375" style="2" customWidth="1"/>
    <col min="7409" max="7409" width="10.85546875" style="2" customWidth="1"/>
    <col min="7410" max="7410" width="0.28515625" style="2" customWidth="1"/>
    <col min="7411" max="7661" width="9.140625" style="2"/>
    <col min="7662" max="7662" width="7.42578125" style="2" customWidth="1"/>
    <col min="7663" max="7663" width="16.28515625" style="2" customWidth="1"/>
    <col min="7664" max="7664" width="59.7109375" style="2" customWidth="1"/>
    <col min="7665" max="7665" width="10.85546875" style="2" customWidth="1"/>
    <col min="7666" max="7666" width="0.28515625" style="2" customWidth="1"/>
    <col min="7667" max="7917" width="9.140625" style="2"/>
    <col min="7918" max="7918" width="7.42578125" style="2" customWidth="1"/>
    <col min="7919" max="7919" width="16.28515625" style="2" customWidth="1"/>
    <col min="7920" max="7920" width="59.7109375" style="2" customWidth="1"/>
    <col min="7921" max="7921" width="10.85546875" style="2" customWidth="1"/>
    <col min="7922" max="7922" width="0.28515625" style="2" customWidth="1"/>
    <col min="7923" max="8173" width="9.140625" style="2"/>
    <col min="8174" max="8174" width="7.42578125" style="2" customWidth="1"/>
    <col min="8175" max="8175" width="16.28515625" style="2" customWidth="1"/>
    <col min="8176" max="8176" width="59.7109375" style="2" customWidth="1"/>
    <col min="8177" max="8177" width="10.85546875" style="2" customWidth="1"/>
    <col min="8178" max="8178" width="0.28515625" style="2" customWidth="1"/>
    <col min="8179" max="8429" width="9.140625" style="2"/>
    <col min="8430" max="8430" width="7.42578125" style="2" customWidth="1"/>
    <col min="8431" max="8431" width="16.28515625" style="2" customWidth="1"/>
    <col min="8432" max="8432" width="59.7109375" style="2" customWidth="1"/>
    <col min="8433" max="8433" width="10.85546875" style="2" customWidth="1"/>
    <col min="8434" max="8434" width="0.28515625" style="2" customWidth="1"/>
    <col min="8435" max="8685" width="9.140625" style="2"/>
    <col min="8686" max="8686" width="7.42578125" style="2" customWidth="1"/>
    <col min="8687" max="8687" width="16.28515625" style="2" customWidth="1"/>
    <col min="8688" max="8688" width="59.7109375" style="2" customWidth="1"/>
    <col min="8689" max="8689" width="10.85546875" style="2" customWidth="1"/>
    <col min="8690" max="8690" width="0.28515625" style="2" customWidth="1"/>
    <col min="8691" max="8941" width="9.140625" style="2"/>
    <col min="8942" max="8942" width="7.42578125" style="2" customWidth="1"/>
    <col min="8943" max="8943" width="16.28515625" style="2" customWidth="1"/>
    <col min="8944" max="8944" width="59.7109375" style="2" customWidth="1"/>
    <col min="8945" max="8945" width="10.85546875" style="2" customWidth="1"/>
    <col min="8946" max="8946" width="0.28515625" style="2" customWidth="1"/>
    <col min="8947" max="9197" width="9.140625" style="2"/>
    <col min="9198" max="9198" width="7.42578125" style="2" customWidth="1"/>
    <col min="9199" max="9199" width="16.28515625" style="2" customWidth="1"/>
    <col min="9200" max="9200" width="59.7109375" style="2" customWidth="1"/>
    <col min="9201" max="9201" width="10.85546875" style="2" customWidth="1"/>
    <col min="9202" max="9202" width="0.28515625" style="2" customWidth="1"/>
    <col min="9203" max="9453" width="9.140625" style="2"/>
    <col min="9454" max="9454" width="7.42578125" style="2" customWidth="1"/>
    <col min="9455" max="9455" width="16.28515625" style="2" customWidth="1"/>
    <col min="9456" max="9456" width="59.7109375" style="2" customWidth="1"/>
    <col min="9457" max="9457" width="10.85546875" style="2" customWidth="1"/>
    <col min="9458" max="9458" width="0.28515625" style="2" customWidth="1"/>
    <col min="9459" max="9709" width="9.140625" style="2"/>
    <col min="9710" max="9710" width="7.42578125" style="2" customWidth="1"/>
    <col min="9711" max="9711" width="16.28515625" style="2" customWidth="1"/>
    <col min="9712" max="9712" width="59.7109375" style="2" customWidth="1"/>
    <col min="9713" max="9713" width="10.85546875" style="2" customWidth="1"/>
    <col min="9714" max="9714" width="0.28515625" style="2" customWidth="1"/>
    <col min="9715" max="9965" width="9.140625" style="2"/>
    <col min="9966" max="9966" width="7.42578125" style="2" customWidth="1"/>
    <col min="9967" max="9967" width="16.28515625" style="2" customWidth="1"/>
    <col min="9968" max="9968" width="59.7109375" style="2" customWidth="1"/>
    <col min="9969" max="9969" width="10.85546875" style="2" customWidth="1"/>
    <col min="9970" max="9970" width="0.28515625" style="2" customWidth="1"/>
    <col min="9971" max="10221" width="9.140625" style="2"/>
    <col min="10222" max="10222" width="7.42578125" style="2" customWidth="1"/>
    <col min="10223" max="10223" width="16.28515625" style="2" customWidth="1"/>
    <col min="10224" max="10224" width="59.7109375" style="2" customWidth="1"/>
    <col min="10225" max="10225" width="10.85546875" style="2" customWidth="1"/>
    <col min="10226" max="10226" width="0.28515625" style="2" customWidth="1"/>
    <col min="10227" max="10477" width="9.140625" style="2"/>
    <col min="10478" max="10478" width="7.42578125" style="2" customWidth="1"/>
    <col min="10479" max="10479" width="16.28515625" style="2" customWidth="1"/>
    <col min="10480" max="10480" width="59.7109375" style="2" customWidth="1"/>
    <col min="10481" max="10481" width="10.85546875" style="2" customWidth="1"/>
    <col min="10482" max="10482" width="0.28515625" style="2" customWidth="1"/>
    <col min="10483" max="10733" width="9.140625" style="2"/>
    <col min="10734" max="10734" width="7.42578125" style="2" customWidth="1"/>
    <col min="10735" max="10735" width="16.28515625" style="2" customWidth="1"/>
    <col min="10736" max="10736" width="59.7109375" style="2" customWidth="1"/>
    <col min="10737" max="10737" width="10.85546875" style="2" customWidth="1"/>
    <col min="10738" max="10738" width="0.28515625" style="2" customWidth="1"/>
    <col min="10739" max="10989" width="9.140625" style="2"/>
    <col min="10990" max="10990" width="7.42578125" style="2" customWidth="1"/>
    <col min="10991" max="10991" width="16.28515625" style="2" customWidth="1"/>
    <col min="10992" max="10992" width="59.7109375" style="2" customWidth="1"/>
    <col min="10993" max="10993" width="10.85546875" style="2" customWidth="1"/>
    <col min="10994" max="10994" width="0.28515625" style="2" customWidth="1"/>
    <col min="10995" max="11245" width="9.140625" style="2"/>
    <col min="11246" max="11246" width="7.42578125" style="2" customWidth="1"/>
    <col min="11247" max="11247" width="16.28515625" style="2" customWidth="1"/>
    <col min="11248" max="11248" width="59.7109375" style="2" customWidth="1"/>
    <col min="11249" max="11249" width="10.85546875" style="2" customWidth="1"/>
    <col min="11250" max="11250" width="0.28515625" style="2" customWidth="1"/>
    <col min="11251" max="11501" width="9.140625" style="2"/>
    <col min="11502" max="11502" width="7.42578125" style="2" customWidth="1"/>
    <col min="11503" max="11503" width="16.28515625" style="2" customWidth="1"/>
    <col min="11504" max="11504" width="59.7109375" style="2" customWidth="1"/>
    <col min="11505" max="11505" width="10.85546875" style="2" customWidth="1"/>
    <col min="11506" max="11506" width="0.28515625" style="2" customWidth="1"/>
    <col min="11507" max="11757" width="9.140625" style="2"/>
    <col min="11758" max="11758" width="7.42578125" style="2" customWidth="1"/>
    <col min="11759" max="11759" width="16.28515625" style="2" customWidth="1"/>
    <col min="11760" max="11760" width="59.7109375" style="2" customWidth="1"/>
    <col min="11761" max="11761" width="10.85546875" style="2" customWidth="1"/>
    <col min="11762" max="11762" width="0.28515625" style="2" customWidth="1"/>
    <col min="11763" max="12013" width="9.140625" style="2"/>
    <col min="12014" max="12014" width="7.42578125" style="2" customWidth="1"/>
    <col min="12015" max="12015" width="16.28515625" style="2" customWidth="1"/>
    <col min="12016" max="12016" width="59.7109375" style="2" customWidth="1"/>
    <col min="12017" max="12017" width="10.85546875" style="2" customWidth="1"/>
    <col min="12018" max="12018" width="0.28515625" style="2" customWidth="1"/>
    <col min="12019" max="12269" width="9.140625" style="2"/>
    <col min="12270" max="12270" width="7.42578125" style="2" customWidth="1"/>
    <col min="12271" max="12271" width="16.28515625" style="2" customWidth="1"/>
    <col min="12272" max="12272" width="59.7109375" style="2" customWidth="1"/>
    <col min="12273" max="12273" width="10.85546875" style="2" customWidth="1"/>
    <col min="12274" max="12274" width="0.28515625" style="2" customWidth="1"/>
    <col min="12275" max="12525" width="9.140625" style="2"/>
    <col min="12526" max="12526" width="7.42578125" style="2" customWidth="1"/>
    <col min="12527" max="12527" width="16.28515625" style="2" customWidth="1"/>
    <col min="12528" max="12528" width="59.7109375" style="2" customWidth="1"/>
    <col min="12529" max="12529" width="10.85546875" style="2" customWidth="1"/>
    <col min="12530" max="12530" width="0.28515625" style="2" customWidth="1"/>
    <col min="12531" max="12781" width="9.140625" style="2"/>
    <col min="12782" max="12782" width="7.42578125" style="2" customWidth="1"/>
    <col min="12783" max="12783" width="16.28515625" style="2" customWidth="1"/>
    <col min="12784" max="12784" width="59.7109375" style="2" customWidth="1"/>
    <col min="12785" max="12785" width="10.85546875" style="2" customWidth="1"/>
    <col min="12786" max="12786" width="0.28515625" style="2" customWidth="1"/>
    <col min="12787" max="13037" width="9.140625" style="2"/>
    <col min="13038" max="13038" width="7.42578125" style="2" customWidth="1"/>
    <col min="13039" max="13039" width="16.28515625" style="2" customWidth="1"/>
    <col min="13040" max="13040" width="59.7109375" style="2" customWidth="1"/>
    <col min="13041" max="13041" width="10.85546875" style="2" customWidth="1"/>
    <col min="13042" max="13042" width="0.28515625" style="2" customWidth="1"/>
    <col min="13043" max="13293" width="9.140625" style="2"/>
    <col min="13294" max="13294" width="7.42578125" style="2" customWidth="1"/>
    <col min="13295" max="13295" width="16.28515625" style="2" customWidth="1"/>
    <col min="13296" max="13296" width="59.7109375" style="2" customWidth="1"/>
    <col min="13297" max="13297" width="10.85546875" style="2" customWidth="1"/>
    <col min="13298" max="13298" width="0.28515625" style="2" customWidth="1"/>
    <col min="13299" max="13549" width="9.140625" style="2"/>
    <col min="13550" max="13550" width="7.42578125" style="2" customWidth="1"/>
    <col min="13551" max="13551" width="16.28515625" style="2" customWidth="1"/>
    <col min="13552" max="13552" width="59.7109375" style="2" customWidth="1"/>
    <col min="13553" max="13553" width="10.85546875" style="2" customWidth="1"/>
    <col min="13554" max="13554" width="0.28515625" style="2" customWidth="1"/>
    <col min="13555" max="13805" width="9.140625" style="2"/>
    <col min="13806" max="13806" width="7.42578125" style="2" customWidth="1"/>
    <col min="13807" max="13807" width="16.28515625" style="2" customWidth="1"/>
    <col min="13808" max="13808" width="59.7109375" style="2" customWidth="1"/>
    <col min="13809" max="13809" width="10.85546875" style="2" customWidth="1"/>
    <col min="13810" max="13810" width="0.28515625" style="2" customWidth="1"/>
    <col min="13811" max="14061" width="9.140625" style="2"/>
    <col min="14062" max="14062" width="7.42578125" style="2" customWidth="1"/>
    <col min="14063" max="14063" width="16.28515625" style="2" customWidth="1"/>
    <col min="14064" max="14064" width="59.7109375" style="2" customWidth="1"/>
    <col min="14065" max="14065" width="10.85546875" style="2" customWidth="1"/>
    <col min="14066" max="14066" width="0.28515625" style="2" customWidth="1"/>
    <col min="14067" max="14317" width="9.140625" style="2"/>
    <col min="14318" max="14318" width="7.42578125" style="2" customWidth="1"/>
    <col min="14319" max="14319" width="16.28515625" style="2" customWidth="1"/>
    <col min="14320" max="14320" width="59.7109375" style="2" customWidth="1"/>
    <col min="14321" max="14321" width="10.85546875" style="2" customWidth="1"/>
    <col min="14322" max="14322" width="0.28515625" style="2" customWidth="1"/>
    <col min="14323" max="14573" width="9.140625" style="2"/>
    <col min="14574" max="14574" width="7.42578125" style="2" customWidth="1"/>
    <col min="14575" max="14575" width="16.28515625" style="2" customWidth="1"/>
    <col min="14576" max="14576" width="59.7109375" style="2" customWidth="1"/>
    <col min="14577" max="14577" width="10.85546875" style="2" customWidth="1"/>
    <col min="14578" max="14578" width="0.28515625" style="2" customWidth="1"/>
    <col min="14579" max="14829" width="9.140625" style="2"/>
    <col min="14830" max="14830" width="7.42578125" style="2" customWidth="1"/>
    <col min="14831" max="14831" width="16.28515625" style="2" customWidth="1"/>
    <col min="14832" max="14832" width="59.7109375" style="2" customWidth="1"/>
    <col min="14833" max="14833" width="10.85546875" style="2" customWidth="1"/>
    <col min="14834" max="14834" width="0.28515625" style="2" customWidth="1"/>
    <col min="14835" max="15085" width="9.140625" style="2"/>
    <col min="15086" max="15086" width="7.42578125" style="2" customWidth="1"/>
    <col min="15087" max="15087" width="16.28515625" style="2" customWidth="1"/>
    <col min="15088" max="15088" width="59.7109375" style="2" customWidth="1"/>
    <col min="15089" max="15089" width="10.85546875" style="2" customWidth="1"/>
    <col min="15090" max="15090" width="0.28515625" style="2" customWidth="1"/>
    <col min="15091" max="15341" width="9.140625" style="2"/>
    <col min="15342" max="15342" width="7.42578125" style="2" customWidth="1"/>
    <col min="15343" max="15343" width="16.28515625" style="2" customWidth="1"/>
    <col min="15344" max="15344" width="59.7109375" style="2" customWidth="1"/>
    <col min="15345" max="15345" width="10.85546875" style="2" customWidth="1"/>
    <col min="15346" max="15346" width="0.28515625" style="2" customWidth="1"/>
    <col min="15347" max="15597" width="9.140625" style="2"/>
    <col min="15598" max="15598" width="7.42578125" style="2" customWidth="1"/>
    <col min="15599" max="15599" width="16.28515625" style="2" customWidth="1"/>
    <col min="15600" max="15600" width="59.7109375" style="2" customWidth="1"/>
    <col min="15601" max="15601" width="10.85546875" style="2" customWidth="1"/>
    <col min="15602" max="15602" width="0.28515625" style="2" customWidth="1"/>
    <col min="15603" max="15853" width="9.140625" style="2"/>
    <col min="15854" max="15854" width="7.42578125" style="2" customWidth="1"/>
    <col min="15855" max="15855" width="16.28515625" style="2" customWidth="1"/>
    <col min="15856" max="15856" width="59.7109375" style="2" customWidth="1"/>
    <col min="15857" max="15857" width="10.85546875" style="2" customWidth="1"/>
    <col min="15858" max="15858" width="0.28515625" style="2" customWidth="1"/>
    <col min="15859" max="16109" width="9.140625" style="2"/>
    <col min="16110" max="16110" width="7.42578125" style="2" customWidth="1"/>
    <col min="16111" max="16111" width="16.28515625" style="2" customWidth="1"/>
    <col min="16112" max="16112" width="59.7109375" style="2" customWidth="1"/>
    <col min="16113" max="16113" width="10.85546875" style="2" customWidth="1"/>
    <col min="16114" max="16114" width="0.28515625" style="2" customWidth="1"/>
    <col min="16115" max="16384" width="9.140625" style="2"/>
  </cols>
  <sheetData>
    <row r="1" spans="1:4" ht="25.5" customHeight="1" x14ac:dyDescent="0.2">
      <c r="A1" s="77" t="s">
        <v>743</v>
      </c>
      <c r="B1" s="78"/>
      <c r="C1" s="78"/>
      <c r="D1" s="79"/>
    </row>
    <row r="2" spans="1:4" ht="25.5" x14ac:dyDescent="0.2">
      <c r="A2" s="31" t="s">
        <v>0</v>
      </c>
      <c r="B2" s="54" t="s">
        <v>1</v>
      </c>
      <c r="C2" s="31" t="s">
        <v>2</v>
      </c>
      <c r="D2" s="55" t="s">
        <v>3</v>
      </c>
    </row>
    <row r="3" spans="1:4" x14ac:dyDescent="0.2">
      <c r="A3" s="15">
        <v>1</v>
      </c>
      <c r="B3" s="18" t="s">
        <v>744</v>
      </c>
      <c r="C3" s="19" t="s">
        <v>745</v>
      </c>
      <c r="D3" s="20">
        <v>1835</v>
      </c>
    </row>
    <row r="4" spans="1:4" x14ac:dyDescent="0.2">
      <c r="A4" s="15">
        <f t="shared" ref="A4:A39" si="0">1+A3</f>
        <v>2</v>
      </c>
      <c r="B4" s="18" t="s">
        <v>746</v>
      </c>
      <c r="C4" s="19" t="s">
        <v>747</v>
      </c>
      <c r="D4" s="20">
        <v>281</v>
      </c>
    </row>
    <row r="5" spans="1:4" x14ac:dyDescent="0.2">
      <c r="A5" s="15">
        <f t="shared" si="0"/>
        <v>3</v>
      </c>
      <c r="B5" s="18" t="s">
        <v>748</v>
      </c>
      <c r="C5" s="19" t="s">
        <v>749</v>
      </c>
      <c r="D5" s="20">
        <v>270</v>
      </c>
    </row>
    <row r="6" spans="1:4" x14ac:dyDescent="0.2">
      <c r="A6" s="15">
        <f t="shared" si="0"/>
        <v>4</v>
      </c>
      <c r="B6" s="18" t="s">
        <v>750</v>
      </c>
      <c r="C6" s="19" t="s">
        <v>751</v>
      </c>
      <c r="D6" s="20">
        <v>154</v>
      </c>
    </row>
    <row r="7" spans="1:4" x14ac:dyDescent="0.2">
      <c r="A7" s="15">
        <f t="shared" si="0"/>
        <v>5</v>
      </c>
      <c r="B7" s="18" t="s">
        <v>752</v>
      </c>
      <c r="C7" s="19" t="s">
        <v>753</v>
      </c>
      <c r="D7" s="20">
        <v>403</v>
      </c>
    </row>
    <row r="8" spans="1:4" x14ac:dyDescent="0.2">
      <c r="A8" s="15">
        <f t="shared" si="0"/>
        <v>6</v>
      </c>
      <c r="B8" s="18" t="s">
        <v>754</v>
      </c>
      <c r="C8" s="19" t="s">
        <v>755</v>
      </c>
      <c r="D8" s="20">
        <v>530</v>
      </c>
    </row>
    <row r="9" spans="1:4" x14ac:dyDescent="0.2">
      <c r="A9" s="15">
        <f t="shared" si="0"/>
        <v>7</v>
      </c>
      <c r="B9" s="18" t="s">
        <v>756</v>
      </c>
      <c r="C9" s="19" t="s">
        <v>757</v>
      </c>
      <c r="D9" s="20">
        <v>1026</v>
      </c>
    </row>
    <row r="10" spans="1:4" x14ac:dyDescent="0.2">
      <c r="A10" s="15">
        <f t="shared" si="0"/>
        <v>8</v>
      </c>
      <c r="B10" s="18" t="s">
        <v>758</v>
      </c>
      <c r="C10" s="19" t="s">
        <v>759</v>
      </c>
      <c r="D10" s="20">
        <v>818</v>
      </c>
    </row>
    <row r="11" spans="1:4" x14ac:dyDescent="0.2">
      <c r="A11" s="15">
        <f t="shared" si="0"/>
        <v>9</v>
      </c>
      <c r="B11" s="18" t="s">
        <v>760</v>
      </c>
      <c r="C11" s="19" t="s">
        <v>761</v>
      </c>
      <c r="D11" s="20">
        <v>827</v>
      </c>
    </row>
    <row r="12" spans="1:4" x14ac:dyDescent="0.2">
      <c r="A12" s="15">
        <f t="shared" si="0"/>
        <v>10</v>
      </c>
      <c r="B12" s="18" t="s">
        <v>762</v>
      </c>
      <c r="C12" s="19" t="s">
        <v>763</v>
      </c>
      <c r="D12" s="20">
        <v>1733</v>
      </c>
    </row>
    <row r="13" spans="1:4" x14ac:dyDescent="0.2">
      <c r="A13" s="15">
        <f t="shared" si="0"/>
        <v>11</v>
      </c>
      <c r="B13" s="18" t="s">
        <v>764</v>
      </c>
      <c r="C13" s="19" t="s">
        <v>765</v>
      </c>
      <c r="D13" s="20">
        <v>1779</v>
      </c>
    </row>
    <row r="14" spans="1:4" x14ac:dyDescent="0.2">
      <c r="A14" s="15">
        <f t="shared" si="0"/>
        <v>12</v>
      </c>
      <c r="B14" s="18" t="s">
        <v>766</v>
      </c>
      <c r="C14" s="19" t="s">
        <v>767</v>
      </c>
      <c r="D14" s="20">
        <v>915</v>
      </c>
    </row>
    <row r="15" spans="1:4" x14ac:dyDescent="0.2">
      <c r="A15" s="15">
        <f t="shared" si="0"/>
        <v>13</v>
      </c>
      <c r="B15" s="18" t="s">
        <v>768</v>
      </c>
      <c r="C15" s="19" t="s">
        <v>769</v>
      </c>
      <c r="D15" s="20">
        <v>1749</v>
      </c>
    </row>
    <row r="16" spans="1:4" x14ac:dyDescent="0.2">
      <c r="A16" s="15">
        <f t="shared" si="0"/>
        <v>14</v>
      </c>
      <c r="B16" s="18" t="s">
        <v>770</v>
      </c>
      <c r="C16" s="19" t="s">
        <v>771</v>
      </c>
      <c r="D16" s="20">
        <v>579</v>
      </c>
    </row>
    <row r="17" spans="1:4" x14ac:dyDescent="0.2">
      <c r="A17" s="15">
        <f t="shared" si="0"/>
        <v>15</v>
      </c>
      <c r="B17" s="18" t="s">
        <v>772</v>
      </c>
      <c r="C17" s="19" t="s">
        <v>773</v>
      </c>
      <c r="D17" s="20">
        <v>2677</v>
      </c>
    </row>
    <row r="18" spans="1:4" x14ac:dyDescent="0.2">
      <c r="A18" s="15">
        <f t="shared" si="0"/>
        <v>16</v>
      </c>
      <c r="B18" s="18" t="s">
        <v>774</v>
      </c>
      <c r="C18" s="19" t="s">
        <v>775</v>
      </c>
      <c r="D18" s="20">
        <v>1334</v>
      </c>
    </row>
    <row r="19" spans="1:4" x14ac:dyDescent="0.2">
      <c r="A19" s="15">
        <f t="shared" si="0"/>
        <v>17</v>
      </c>
      <c r="B19" s="18" t="s">
        <v>776</v>
      </c>
      <c r="C19" s="19" t="s">
        <v>777</v>
      </c>
      <c r="D19" s="20">
        <v>1058</v>
      </c>
    </row>
    <row r="20" spans="1:4" x14ac:dyDescent="0.2">
      <c r="A20" s="15">
        <f t="shared" si="0"/>
        <v>18</v>
      </c>
      <c r="B20" s="18" t="s">
        <v>778</v>
      </c>
      <c r="C20" s="19" t="s">
        <v>779</v>
      </c>
      <c r="D20" s="20">
        <v>1542</v>
      </c>
    </row>
    <row r="21" spans="1:4" x14ac:dyDescent="0.2">
      <c r="A21" s="15">
        <f t="shared" si="0"/>
        <v>19</v>
      </c>
      <c r="B21" s="18" t="s">
        <v>780</v>
      </c>
      <c r="C21" s="19" t="s">
        <v>781</v>
      </c>
      <c r="D21" s="20">
        <v>1464</v>
      </c>
    </row>
    <row r="22" spans="1:4" x14ac:dyDescent="0.2">
      <c r="A22" s="15">
        <f t="shared" si="0"/>
        <v>20</v>
      </c>
      <c r="B22" s="18" t="s">
        <v>782</v>
      </c>
      <c r="C22" s="19" t="s">
        <v>783</v>
      </c>
      <c r="D22" s="20">
        <v>1840</v>
      </c>
    </row>
    <row r="23" spans="1:4" x14ac:dyDescent="0.2">
      <c r="A23" s="15">
        <f t="shared" si="0"/>
        <v>21</v>
      </c>
      <c r="B23" s="18" t="s">
        <v>784</v>
      </c>
      <c r="C23" s="19" t="s">
        <v>785</v>
      </c>
      <c r="D23" s="20">
        <v>842</v>
      </c>
    </row>
    <row r="24" spans="1:4" x14ac:dyDescent="0.2">
      <c r="A24" s="15">
        <f t="shared" si="0"/>
        <v>22</v>
      </c>
      <c r="B24" s="18" t="s">
        <v>786</v>
      </c>
      <c r="C24" s="19" t="s">
        <v>787</v>
      </c>
      <c r="D24" s="20">
        <v>1625</v>
      </c>
    </row>
    <row r="25" spans="1:4" x14ac:dyDescent="0.2">
      <c r="A25" s="15">
        <f t="shared" si="0"/>
        <v>23</v>
      </c>
      <c r="B25" s="18" t="s">
        <v>788</v>
      </c>
      <c r="C25" s="19" t="s">
        <v>789</v>
      </c>
      <c r="D25" s="20">
        <v>1189</v>
      </c>
    </row>
    <row r="26" spans="1:4" x14ac:dyDescent="0.2">
      <c r="A26" s="15">
        <f t="shared" si="0"/>
        <v>24</v>
      </c>
      <c r="B26" s="18" t="s">
        <v>790</v>
      </c>
      <c r="C26" s="19" t="s">
        <v>791</v>
      </c>
      <c r="D26" s="20">
        <v>1462</v>
      </c>
    </row>
    <row r="27" spans="1:4" x14ac:dyDescent="0.2">
      <c r="A27" s="15">
        <f t="shared" si="0"/>
        <v>25</v>
      </c>
      <c r="B27" s="18" t="s">
        <v>792</v>
      </c>
      <c r="C27" s="19" t="s">
        <v>793</v>
      </c>
      <c r="D27" s="20">
        <v>593</v>
      </c>
    </row>
    <row r="28" spans="1:4" x14ac:dyDescent="0.2">
      <c r="A28" s="15">
        <f t="shared" si="0"/>
        <v>26</v>
      </c>
      <c r="B28" s="18" t="s">
        <v>794</v>
      </c>
      <c r="C28" s="19" t="s">
        <v>795</v>
      </c>
      <c r="D28" s="20">
        <v>26880</v>
      </c>
    </row>
    <row r="29" spans="1:4" x14ac:dyDescent="0.2">
      <c r="A29" s="15">
        <f t="shared" si="0"/>
        <v>27</v>
      </c>
      <c r="B29" s="18" t="s">
        <v>796</v>
      </c>
      <c r="C29" s="19" t="s">
        <v>797</v>
      </c>
      <c r="D29" s="20">
        <v>4244</v>
      </c>
    </row>
    <row r="30" spans="1:4" x14ac:dyDescent="0.2">
      <c r="A30" s="15">
        <f t="shared" si="0"/>
        <v>28</v>
      </c>
      <c r="B30" s="18" t="s">
        <v>798</v>
      </c>
      <c r="C30" s="19" t="s">
        <v>799</v>
      </c>
      <c r="D30" s="20">
        <v>1247</v>
      </c>
    </row>
    <row r="31" spans="1:4" x14ac:dyDescent="0.2">
      <c r="A31" s="15">
        <f t="shared" si="0"/>
        <v>29</v>
      </c>
      <c r="B31" s="18" t="s">
        <v>800</v>
      </c>
      <c r="C31" s="19" t="s">
        <v>801</v>
      </c>
      <c r="D31" s="20">
        <v>2966</v>
      </c>
    </row>
    <row r="32" spans="1:4" x14ac:dyDescent="0.2">
      <c r="A32" s="15">
        <f t="shared" si="0"/>
        <v>30</v>
      </c>
      <c r="B32" s="18" t="s">
        <v>802</v>
      </c>
      <c r="C32" s="19" t="s">
        <v>803</v>
      </c>
      <c r="D32" s="20">
        <v>1507</v>
      </c>
    </row>
    <row r="33" spans="1:4" x14ac:dyDescent="0.2">
      <c r="A33" s="15">
        <f t="shared" si="0"/>
        <v>31</v>
      </c>
      <c r="B33" s="18" t="s">
        <v>804</v>
      </c>
      <c r="C33" s="19" t="s">
        <v>805</v>
      </c>
      <c r="D33" s="20">
        <v>589</v>
      </c>
    </row>
    <row r="34" spans="1:4" x14ac:dyDescent="0.2">
      <c r="A34" s="15">
        <f t="shared" si="0"/>
        <v>32</v>
      </c>
      <c r="B34" s="18" t="s">
        <v>806</v>
      </c>
      <c r="C34" s="19" t="s">
        <v>807</v>
      </c>
      <c r="D34" s="20">
        <v>398</v>
      </c>
    </row>
    <row r="35" spans="1:4" x14ac:dyDescent="0.2">
      <c r="A35" s="15">
        <f t="shared" si="0"/>
        <v>33</v>
      </c>
      <c r="B35" s="18" t="s">
        <v>808</v>
      </c>
      <c r="C35" s="19" t="s">
        <v>809</v>
      </c>
      <c r="D35" s="20">
        <v>264</v>
      </c>
    </row>
    <row r="36" spans="1:4" x14ac:dyDescent="0.2">
      <c r="A36" s="15">
        <f t="shared" si="0"/>
        <v>34</v>
      </c>
      <c r="B36" s="18" t="s">
        <v>810</v>
      </c>
      <c r="C36" s="19" t="s">
        <v>811</v>
      </c>
      <c r="D36" s="20">
        <v>5986</v>
      </c>
    </row>
    <row r="37" spans="1:4" x14ac:dyDescent="0.2">
      <c r="A37" s="15">
        <f t="shared" si="0"/>
        <v>35</v>
      </c>
      <c r="B37" s="18" t="s">
        <v>812</v>
      </c>
      <c r="C37" s="19" t="s">
        <v>813</v>
      </c>
      <c r="D37" s="20">
        <v>3872</v>
      </c>
    </row>
    <row r="38" spans="1:4" x14ac:dyDescent="0.2">
      <c r="A38" s="15">
        <f t="shared" si="0"/>
        <v>36</v>
      </c>
      <c r="B38" s="18" t="s">
        <v>814</v>
      </c>
      <c r="C38" s="19" t="s">
        <v>815</v>
      </c>
      <c r="D38" s="20">
        <v>5526</v>
      </c>
    </row>
    <row r="39" spans="1:4" x14ac:dyDescent="0.2">
      <c r="A39" s="15">
        <f t="shared" si="0"/>
        <v>37</v>
      </c>
      <c r="B39" s="18" t="s">
        <v>816</v>
      </c>
      <c r="C39" s="19" t="s">
        <v>817</v>
      </c>
      <c r="D39" s="20">
        <v>5729</v>
      </c>
    </row>
    <row r="40" spans="1:4" x14ac:dyDescent="0.2">
      <c r="A40" s="15">
        <v>38</v>
      </c>
      <c r="B40" s="18" t="s">
        <v>2820</v>
      </c>
      <c r="C40" s="19" t="s">
        <v>2821</v>
      </c>
      <c r="D40" s="20">
        <v>37819</v>
      </c>
    </row>
    <row r="41" spans="1:4" x14ac:dyDescent="0.2">
      <c r="A41" s="15">
        <v>39</v>
      </c>
      <c r="B41" s="18" t="s">
        <v>818</v>
      </c>
      <c r="C41" s="19" t="s">
        <v>819</v>
      </c>
      <c r="D41" s="20">
        <v>336</v>
      </c>
    </row>
    <row r="42" spans="1:4" ht="15.75" x14ac:dyDescent="0.2">
      <c r="B42" s="5"/>
      <c r="C42" s="6"/>
    </row>
    <row r="43" spans="1:4" ht="15.75" x14ac:dyDescent="0.2">
      <c r="B43" s="5"/>
      <c r="C43" s="6"/>
    </row>
    <row r="44" spans="1:4" x14ac:dyDescent="0.2">
      <c r="A44" s="1"/>
    </row>
    <row r="45" spans="1:4" x14ac:dyDescent="0.2">
      <c r="A45" s="1"/>
    </row>
    <row r="46" spans="1:4" ht="15.75" x14ac:dyDescent="0.2">
      <c r="B46" s="5"/>
      <c r="C46" s="6"/>
    </row>
    <row r="49" spans="1:4" x14ac:dyDescent="0.2">
      <c r="A49" s="84"/>
      <c r="B49" s="84"/>
      <c r="C49" s="84"/>
      <c r="D49" s="84"/>
    </row>
  </sheetData>
  <protectedRanges>
    <protectedRange sqref="D1" name="Диапазон1_1"/>
    <protectedRange sqref="D2" name="Диапазон1_1_2"/>
  </protectedRanges>
  <mergeCells count="2">
    <mergeCell ref="A1:D1"/>
    <mergeCell ref="A49:D49"/>
  </mergeCells>
  <pageMargins left="0.70866141732283472" right="0.70866141732283472" top="0.74803149606299213" bottom="0.74803149606299213" header="0.31496062992125984" footer="0.31496062992125984"/>
  <pageSetup paperSize="9" scale="78" fitToWidth="0" orientation="portrait" verticalDpi="0" r:id="rId1"/>
  <rowBreaks count="2" manualBreakCount="2">
    <brk id="45" max="4" man="1"/>
    <brk id="4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sqref="A1:D17"/>
    </sheetView>
  </sheetViews>
  <sheetFormatPr defaultRowHeight="15" x14ac:dyDescent="0.25"/>
  <cols>
    <col min="1" max="1" width="5.85546875" style="37" customWidth="1"/>
    <col min="2" max="2" width="19.140625" style="37" customWidth="1"/>
    <col min="3" max="3" width="73.140625" style="37" customWidth="1"/>
    <col min="4" max="16384" width="9.140625" style="37"/>
  </cols>
  <sheetData>
    <row r="1" spans="1:4" s="13" customFormat="1" ht="24" customHeight="1" x14ac:dyDescent="0.2">
      <c r="A1" s="77" t="s">
        <v>820</v>
      </c>
      <c r="B1" s="78"/>
      <c r="C1" s="78"/>
      <c r="D1" s="79"/>
    </row>
    <row r="2" spans="1:4" s="13" customFormat="1" ht="12.75" x14ac:dyDescent="0.2">
      <c r="A2" s="31" t="s">
        <v>0</v>
      </c>
      <c r="B2" s="54" t="s">
        <v>1</v>
      </c>
      <c r="C2" s="31" t="s">
        <v>2</v>
      </c>
      <c r="D2" s="55" t="s">
        <v>3</v>
      </c>
    </row>
    <row r="3" spans="1:4" s="13" customFormat="1" ht="12.75" x14ac:dyDescent="0.2">
      <c r="A3" s="15">
        <v>1</v>
      </c>
      <c r="B3" s="18" t="s">
        <v>821</v>
      </c>
      <c r="C3" s="19" t="s">
        <v>822</v>
      </c>
      <c r="D3" s="20">
        <v>23</v>
      </c>
    </row>
    <row r="4" spans="1:4" s="13" customFormat="1" ht="12.75" x14ac:dyDescent="0.2">
      <c r="A4" s="15">
        <f>1+A3</f>
        <v>2</v>
      </c>
      <c r="B4" s="18" t="s">
        <v>823</v>
      </c>
      <c r="C4" s="19" t="s">
        <v>824</v>
      </c>
      <c r="D4" s="20">
        <v>23</v>
      </c>
    </row>
    <row r="5" spans="1:4" s="13" customFormat="1" ht="12.75" x14ac:dyDescent="0.2">
      <c r="A5" s="15">
        <f t="shared" ref="A5:A17" si="0">1+A4</f>
        <v>3</v>
      </c>
      <c r="B5" s="18" t="s">
        <v>825</v>
      </c>
      <c r="C5" s="19" t="s">
        <v>826</v>
      </c>
      <c r="D5" s="20">
        <v>517</v>
      </c>
    </row>
    <row r="6" spans="1:4" s="13" customFormat="1" ht="12.75" x14ac:dyDescent="0.2">
      <c r="A6" s="15">
        <f t="shared" si="0"/>
        <v>4</v>
      </c>
      <c r="B6" s="18" t="s">
        <v>827</v>
      </c>
      <c r="C6" s="19" t="s">
        <v>828</v>
      </c>
      <c r="D6" s="20">
        <v>794</v>
      </c>
    </row>
    <row r="7" spans="1:4" s="13" customFormat="1" ht="12.75" x14ac:dyDescent="0.2">
      <c r="A7" s="15">
        <f t="shared" si="0"/>
        <v>5</v>
      </c>
      <c r="B7" s="18" t="s">
        <v>829</v>
      </c>
      <c r="C7" s="19" t="s">
        <v>830</v>
      </c>
      <c r="D7" s="20">
        <v>2517</v>
      </c>
    </row>
    <row r="8" spans="1:4" s="13" customFormat="1" ht="12.75" x14ac:dyDescent="0.2">
      <c r="A8" s="15">
        <f t="shared" si="0"/>
        <v>6</v>
      </c>
      <c r="B8" s="18" t="s">
        <v>831</v>
      </c>
      <c r="C8" s="19" t="s">
        <v>832</v>
      </c>
      <c r="D8" s="20">
        <v>14275</v>
      </c>
    </row>
    <row r="9" spans="1:4" s="13" customFormat="1" ht="12.75" x14ac:dyDescent="0.2">
      <c r="A9" s="15">
        <f t="shared" si="0"/>
        <v>7</v>
      </c>
      <c r="B9" s="18" t="s">
        <v>833</v>
      </c>
      <c r="C9" s="19" t="s">
        <v>834</v>
      </c>
      <c r="D9" s="20">
        <v>5958</v>
      </c>
    </row>
    <row r="10" spans="1:4" s="13" customFormat="1" ht="12.75" x14ac:dyDescent="0.2">
      <c r="A10" s="15">
        <f t="shared" si="0"/>
        <v>8</v>
      </c>
      <c r="B10" s="18" t="s">
        <v>835</v>
      </c>
      <c r="C10" s="19" t="s">
        <v>836</v>
      </c>
      <c r="D10" s="20">
        <v>4504</v>
      </c>
    </row>
    <row r="11" spans="1:4" s="13" customFormat="1" ht="12.75" x14ac:dyDescent="0.2">
      <c r="A11" s="15">
        <f t="shared" si="0"/>
        <v>9</v>
      </c>
      <c r="B11" s="18" t="s">
        <v>837</v>
      </c>
      <c r="C11" s="19" t="s">
        <v>838</v>
      </c>
      <c r="D11" s="20">
        <v>2332</v>
      </c>
    </row>
    <row r="12" spans="1:4" s="13" customFormat="1" ht="12.75" x14ac:dyDescent="0.2">
      <c r="A12" s="15">
        <f t="shared" si="0"/>
        <v>10</v>
      </c>
      <c r="B12" s="18" t="s">
        <v>839</v>
      </c>
      <c r="C12" s="19" t="s">
        <v>840</v>
      </c>
      <c r="D12" s="20">
        <v>240</v>
      </c>
    </row>
    <row r="13" spans="1:4" s="13" customFormat="1" ht="12.75" x14ac:dyDescent="0.2">
      <c r="A13" s="15">
        <f t="shared" si="0"/>
        <v>11</v>
      </c>
      <c r="B13" s="18" t="s">
        <v>841</v>
      </c>
      <c r="C13" s="19" t="s">
        <v>842</v>
      </c>
      <c r="D13" s="20">
        <v>550</v>
      </c>
    </row>
    <row r="14" spans="1:4" s="13" customFormat="1" ht="12.75" x14ac:dyDescent="0.2">
      <c r="A14" s="15">
        <f t="shared" si="0"/>
        <v>12</v>
      </c>
      <c r="B14" s="18" t="s">
        <v>843</v>
      </c>
      <c r="C14" s="19" t="s">
        <v>844</v>
      </c>
      <c r="D14" s="20">
        <v>7211</v>
      </c>
    </row>
    <row r="15" spans="1:4" s="13" customFormat="1" ht="12.75" x14ac:dyDescent="0.2">
      <c r="A15" s="15">
        <f t="shared" si="0"/>
        <v>13</v>
      </c>
      <c r="B15" s="18" t="s">
        <v>845</v>
      </c>
      <c r="C15" s="19" t="s">
        <v>846</v>
      </c>
      <c r="D15" s="20">
        <v>439</v>
      </c>
    </row>
    <row r="16" spans="1:4" s="13" customFormat="1" ht="12.75" x14ac:dyDescent="0.2">
      <c r="A16" s="15">
        <f t="shared" si="0"/>
        <v>14</v>
      </c>
      <c r="B16" s="18" t="s">
        <v>847</v>
      </c>
      <c r="C16" s="19" t="s">
        <v>848</v>
      </c>
      <c r="D16" s="20">
        <v>8289</v>
      </c>
    </row>
    <row r="17" spans="1:4" s="13" customFormat="1" ht="12.75" x14ac:dyDescent="0.2">
      <c r="A17" s="15">
        <f t="shared" si="0"/>
        <v>15</v>
      </c>
      <c r="B17" s="18" t="s">
        <v>849</v>
      </c>
      <c r="C17" s="19" t="s">
        <v>850</v>
      </c>
      <c r="D17" s="20">
        <v>4073</v>
      </c>
    </row>
  </sheetData>
  <protectedRanges>
    <protectedRange sqref="D1" name="Диапазон1_1"/>
    <protectedRange sqref="D2" name="Диапазон1_1_2"/>
  </protectedRanges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8</vt:i4>
      </vt:variant>
    </vt:vector>
  </HeadingPairs>
  <TitlesOfParts>
    <vt:vector size="31" baseType="lpstr">
      <vt:lpstr>Эндоскопические</vt:lpstr>
      <vt:lpstr>ФДО</vt:lpstr>
      <vt:lpstr>Физио</vt:lpstr>
      <vt:lpstr>Хирургические</vt:lpstr>
      <vt:lpstr>Пластическая х-я</vt:lpstr>
      <vt:lpstr>Урологические</vt:lpstr>
      <vt:lpstr>Офтальмологические</vt:lpstr>
      <vt:lpstr>ЛОР</vt:lpstr>
      <vt:lpstr>ЧЛХ</vt:lpstr>
      <vt:lpstr>ГБО</vt:lpstr>
      <vt:lpstr>ОТУ</vt:lpstr>
      <vt:lpstr>Гинек</vt:lpstr>
      <vt:lpstr>Бак</vt:lpstr>
      <vt:lpstr>КДП</vt:lpstr>
      <vt:lpstr>РАО</vt:lpstr>
      <vt:lpstr>УЗИ</vt:lpstr>
      <vt:lpstr>Патанат</vt:lpstr>
      <vt:lpstr>Профосмотры</vt:lpstr>
      <vt:lpstr>Косметолог</vt:lpstr>
      <vt:lpstr>Rn</vt:lpstr>
      <vt:lpstr>КДЛ</vt:lpstr>
      <vt:lpstr>Генетика</vt:lpstr>
      <vt:lpstr>Койко-дни</vt:lpstr>
      <vt:lpstr>ЛОР!Область_печати</vt:lpstr>
      <vt:lpstr>Офтальмологические!Область_печати</vt:lpstr>
      <vt:lpstr>'Пластическая х-я'!Область_печати</vt:lpstr>
      <vt:lpstr>Урологические!Область_печати</vt:lpstr>
      <vt:lpstr>ФДО!Область_печати</vt:lpstr>
      <vt:lpstr>Физио!Область_печати</vt:lpstr>
      <vt:lpstr>Хирургические!Область_печати</vt:lpstr>
      <vt:lpstr>Эндоскопические!Область_печати</vt:lpstr>
    </vt:vector>
  </TitlesOfParts>
  <Company>SOKB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Дородняя Олеся Ивановна</dc:creator>
  <cp:lastModifiedBy>Трунова Лидия Витальевна</cp:lastModifiedBy>
  <cp:lastPrinted>2024-08-12T03:48:17Z</cp:lastPrinted>
  <dcterms:created xsi:type="dcterms:W3CDTF">2024-08-09T03:41:41Z</dcterms:created>
  <dcterms:modified xsi:type="dcterms:W3CDTF">2025-11-28T08:32:54Z</dcterms:modified>
</cp:coreProperties>
</file>